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6360" windowWidth="28860" windowHeight="6420" activeTab="3"/>
  </bookViews>
  <sheets>
    <sheet name="УСПД 2024" sheetId="1" r:id="rId1"/>
    <sheet name="УСПД 2025" sheetId="6" r:id="rId2"/>
    <sheet name="УСПД 2026" sheetId="3" r:id="rId3"/>
    <sheet name="УСПД 2027" sheetId="4" r:id="rId4"/>
  </sheets>
  <definedNames>
    <definedName name="_xlnm._FilterDatabase" localSheetId="0" hidden="1">'УСПД 2024'!#REF!</definedName>
    <definedName name="_xlnm._FilterDatabase" localSheetId="1" hidden="1">'УСПД 2025'!$A$3:$H$844</definedName>
    <definedName name="_xlnm._FilterDatabase" localSheetId="2" hidden="1">'УСПД 2026'!#REF!</definedName>
    <definedName name="_xlnm._FilterDatabase" localSheetId="3" hidden="1">'УСПД 2027'!#REF!</definedName>
    <definedName name="_xlnm.Print_Titles" localSheetId="0">'УСПД 2024'!$3:$3</definedName>
    <definedName name="_xlnm.Print_Titles" localSheetId="1">'УСПД 2025'!$3:$3</definedName>
    <definedName name="_xlnm.Print_Titles" localSheetId="2">'УСПД 2026'!$3:$3</definedName>
    <definedName name="_xlnm.Print_Titles" localSheetId="3">'УСПД 2027'!$3:$3</definedName>
  </definedNames>
  <calcPr calcId="125725"/>
</workbook>
</file>

<file path=xl/calcChain.xml><?xml version="1.0" encoding="utf-8"?>
<calcChain xmlns="http://schemas.openxmlformats.org/spreadsheetml/2006/main">
  <c r="D843" i="6"/>
  <c r="C843"/>
  <c r="D844" s="1"/>
  <c r="D18" l="1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92"/>
  <c r="D93"/>
  <c r="D94"/>
  <c r="D95"/>
  <c r="D96"/>
  <c r="D97"/>
  <c r="D98"/>
  <c r="D99"/>
  <c r="D100"/>
  <c r="D101"/>
  <c r="D102"/>
  <c r="D103"/>
  <c r="D104"/>
  <c r="D105"/>
  <c r="D106"/>
  <c r="D107"/>
  <c r="D108"/>
  <c r="D109"/>
  <c r="D110"/>
  <c r="D111"/>
  <c r="D112"/>
  <c r="D113"/>
  <c r="D114"/>
  <c r="D115"/>
  <c r="D116"/>
  <c r="D117"/>
  <c r="D118"/>
  <c r="D119"/>
  <c r="D120"/>
  <c r="D121"/>
  <c r="D122"/>
  <c r="D123"/>
  <c r="D124"/>
  <c r="D125"/>
  <c r="D126"/>
  <c r="D127"/>
  <c r="D128"/>
  <c r="D129"/>
  <c r="D130"/>
  <c r="D131"/>
  <c r="D132"/>
  <c r="D133"/>
  <c r="D134"/>
  <c r="D135"/>
  <c r="D136"/>
  <c r="D137"/>
  <c r="D138"/>
  <c r="D139"/>
  <c r="D140"/>
  <c r="D141"/>
  <c r="D142"/>
  <c r="D143"/>
  <c r="D144"/>
  <c r="D145"/>
  <c r="D146"/>
  <c r="D147"/>
  <c r="D148"/>
  <c r="D149"/>
  <c r="D150"/>
  <c r="D151"/>
  <c r="D152"/>
  <c r="D153"/>
  <c r="D154"/>
  <c r="D155"/>
  <c r="D156"/>
  <c r="D157"/>
  <c r="D158"/>
  <c r="D159"/>
  <c r="D160"/>
  <c r="D161"/>
  <c r="D162"/>
  <c r="D163"/>
  <c r="D164"/>
  <c r="D165"/>
  <c r="D166"/>
  <c r="D167"/>
  <c r="D168"/>
  <c r="D169"/>
  <c r="D170"/>
  <c r="D171"/>
  <c r="D172"/>
  <c r="D173"/>
  <c r="D174"/>
  <c r="D175"/>
  <c r="D176"/>
  <c r="D177"/>
  <c r="D178"/>
  <c r="D179"/>
  <c r="D180"/>
  <c r="D181"/>
  <c r="D182"/>
  <c r="D183"/>
  <c r="D184"/>
  <c r="D185"/>
  <c r="D186"/>
  <c r="D187"/>
  <c r="D188"/>
  <c r="D189"/>
  <c r="D190"/>
  <c r="D191"/>
  <c r="D192"/>
  <c r="D193"/>
  <c r="D194"/>
  <c r="D195"/>
  <c r="D196"/>
  <c r="D197"/>
  <c r="D198"/>
  <c r="D199"/>
  <c r="D200"/>
  <c r="D201"/>
  <c r="D202"/>
  <c r="D203"/>
  <c r="D204"/>
  <c r="D205"/>
  <c r="D206"/>
  <c r="D207"/>
  <c r="D208"/>
  <c r="D209"/>
  <c r="D210"/>
  <c r="D211"/>
  <c r="D212"/>
  <c r="D213"/>
  <c r="D214"/>
  <c r="D215"/>
  <c r="D216"/>
  <c r="D217"/>
  <c r="D218"/>
  <c r="D219"/>
  <c r="D220"/>
  <c r="D221"/>
  <c r="D222"/>
  <c r="D223"/>
  <c r="D224"/>
  <c r="D225"/>
  <c r="D226"/>
  <c r="D227"/>
  <c r="D228"/>
  <c r="D229"/>
  <c r="D230"/>
  <c r="D231"/>
  <c r="D232"/>
  <c r="D233"/>
  <c r="D234"/>
  <c r="D235"/>
  <c r="D236"/>
  <c r="D237"/>
  <c r="D238"/>
  <c r="D239"/>
  <c r="D240"/>
  <c r="D241"/>
  <c r="D242"/>
  <c r="D243"/>
  <c r="D244"/>
  <c r="D245"/>
  <c r="D246"/>
  <c r="D247"/>
  <c r="D248"/>
  <c r="D249"/>
  <c r="D250"/>
  <c r="D251"/>
  <c r="D252"/>
  <c r="D253"/>
  <c r="D254"/>
  <c r="D255"/>
  <c r="D256"/>
  <c r="D257"/>
  <c r="D258"/>
  <c r="D259"/>
  <c r="D260"/>
  <c r="D261"/>
  <c r="D262"/>
  <c r="D263"/>
  <c r="D264"/>
  <c r="D265"/>
  <c r="D266"/>
  <c r="D267"/>
  <c r="D268"/>
  <c r="D269"/>
  <c r="D270"/>
  <c r="D271"/>
  <c r="D272"/>
  <c r="D273"/>
  <c r="D274"/>
  <c r="D275"/>
  <c r="D276"/>
  <c r="D277"/>
  <c r="D278"/>
  <c r="D279"/>
  <c r="D280"/>
  <c r="D281"/>
  <c r="D282"/>
  <c r="D283"/>
  <c r="D284"/>
  <c r="D285"/>
  <c r="D286"/>
  <c r="D287"/>
  <c r="D288"/>
  <c r="D289"/>
  <c r="D290"/>
  <c r="D291"/>
  <c r="D292"/>
  <c r="D293"/>
  <c r="D294"/>
  <c r="D295"/>
  <c r="D296"/>
  <c r="D297"/>
  <c r="D298"/>
  <c r="D299"/>
  <c r="D300"/>
  <c r="D301"/>
  <c r="D302"/>
  <c r="D303"/>
  <c r="D304"/>
  <c r="D305"/>
  <c r="D306"/>
  <c r="D307"/>
  <c r="D308"/>
  <c r="D309"/>
  <c r="D310"/>
  <c r="D311"/>
  <c r="D312"/>
  <c r="D313"/>
  <c r="D314"/>
  <c r="D315"/>
  <c r="D316"/>
  <c r="D317"/>
  <c r="D318"/>
  <c r="D319"/>
  <c r="D320"/>
  <c r="D321"/>
  <c r="D322"/>
  <c r="D323"/>
  <c r="D324"/>
  <c r="D325"/>
  <c r="D326"/>
  <c r="D327"/>
  <c r="D328"/>
  <c r="D329"/>
  <c r="D330"/>
  <c r="D331"/>
  <c r="D332"/>
  <c r="D333"/>
  <c r="D334"/>
  <c r="D335"/>
  <c r="D336"/>
  <c r="D337"/>
  <c r="D338"/>
  <c r="D339"/>
  <c r="D340"/>
  <c r="D341"/>
  <c r="D342"/>
  <c r="D343"/>
  <c r="D344"/>
  <c r="D345"/>
  <c r="D346"/>
  <c r="D347"/>
  <c r="D348"/>
  <c r="D349"/>
  <c r="D350"/>
  <c r="D351"/>
  <c r="D352"/>
  <c r="D353"/>
  <c r="D354"/>
  <c r="D355"/>
  <c r="D356"/>
  <c r="D357"/>
  <c r="D358"/>
  <c r="D359"/>
  <c r="D360"/>
  <c r="D361"/>
  <c r="D362"/>
  <c r="D363"/>
  <c r="D364"/>
  <c r="D365"/>
  <c r="D366"/>
  <c r="D367"/>
  <c r="D368"/>
  <c r="D369"/>
  <c r="D370"/>
  <c r="D371"/>
  <c r="D372"/>
  <c r="D373"/>
  <c r="D374"/>
  <c r="D375"/>
  <c r="D376"/>
  <c r="D377"/>
  <c r="D378"/>
  <c r="D379"/>
  <c r="D380"/>
  <c r="D381"/>
  <c r="D382"/>
  <c r="D383"/>
  <c r="D384"/>
  <c r="D385"/>
  <c r="D386"/>
  <c r="D387"/>
  <c r="D388"/>
  <c r="D389"/>
  <c r="D390"/>
  <c r="D391"/>
  <c r="D392"/>
  <c r="D393"/>
  <c r="D394"/>
  <c r="D395"/>
  <c r="D396"/>
  <c r="D397"/>
  <c r="D398"/>
  <c r="D399"/>
  <c r="D400"/>
  <c r="D401"/>
  <c r="D402"/>
  <c r="D403"/>
  <c r="D404"/>
  <c r="D405"/>
  <c r="D406"/>
  <c r="D407"/>
  <c r="D408"/>
  <c r="D409"/>
  <c r="D410"/>
  <c r="D411"/>
  <c r="D412"/>
  <c r="D413"/>
  <c r="D414"/>
  <c r="D415"/>
  <c r="D416"/>
  <c r="D417"/>
  <c r="D418"/>
  <c r="D419"/>
  <c r="D420"/>
  <c r="D421"/>
  <c r="D422"/>
  <c r="D423"/>
  <c r="D424"/>
  <c r="D425"/>
  <c r="D426"/>
  <c r="D427"/>
  <c r="D428"/>
  <c r="D429"/>
  <c r="D430"/>
  <c r="D431"/>
  <c r="D432"/>
  <c r="D433"/>
  <c r="D434"/>
  <c r="D435"/>
  <c r="D436"/>
  <c r="D437"/>
  <c r="D438"/>
  <c r="D439"/>
  <c r="D440"/>
  <c r="D441"/>
  <c r="D442"/>
  <c r="D443"/>
  <c r="D444"/>
  <c r="D445"/>
  <c r="D446"/>
  <c r="D447"/>
  <c r="D448"/>
  <c r="D449"/>
  <c r="D450"/>
  <c r="D451"/>
  <c r="D452"/>
  <c r="D453"/>
  <c r="D454"/>
  <c r="D455"/>
  <c r="D456"/>
  <c r="D457"/>
  <c r="D458"/>
  <c r="D459"/>
  <c r="D460"/>
  <c r="D461"/>
  <c r="D462"/>
  <c r="D463"/>
  <c r="D464"/>
  <c r="D465"/>
  <c r="D466"/>
  <c r="D467"/>
  <c r="D468"/>
  <c r="D469"/>
  <c r="D470"/>
  <c r="D471"/>
  <c r="D472"/>
  <c r="D473"/>
  <c r="D474"/>
  <c r="D475"/>
  <c r="D476"/>
  <c r="D477"/>
  <c r="D478"/>
  <c r="D479"/>
  <c r="D480"/>
  <c r="D481"/>
  <c r="D482"/>
  <c r="D483"/>
  <c r="D484"/>
  <c r="D485"/>
  <c r="D486"/>
  <c r="D487"/>
  <c r="D488"/>
  <c r="D489"/>
  <c r="D490"/>
  <c r="D491"/>
  <c r="D492"/>
  <c r="D493"/>
  <c r="D494"/>
  <c r="D495"/>
  <c r="D496"/>
  <c r="D497"/>
  <c r="D498"/>
  <c r="D499"/>
  <c r="D500"/>
  <c r="D501"/>
  <c r="D502"/>
  <c r="D503"/>
  <c r="D504"/>
  <c r="D505"/>
  <c r="D506"/>
  <c r="D507"/>
  <c r="D508"/>
  <c r="D509"/>
  <c r="D510"/>
  <c r="D511"/>
  <c r="D512"/>
  <c r="D513"/>
  <c r="D514"/>
  <c r="D515"/>
  <c r="D516"/>
  <c r="D517"/>
  <c r="D518"/>
  <c r="D519"/>
  <c r="D520"/>
  <c r="D521"/>
  <c r="D522"/>
  <c r="D523"/>
  <c r="D524"/>
  <c r="D525"/>
  <c r="D526"/>
  <c r="D527"/>
  <c r="D528"/>
  <c r="D529"/>
  <c r="D530"/>
  <c r="D531"/>
  <c r="D532"/>
  <c r="D533"/>
  <c r="D534"/>
  <c r="D535"/>
  <c r="D536"/>
  <c r="D537"/>
  <c r="D538"/>
  <c r="D539"/>
  <c r="D540"/>
  <c r="D541"/>
  <c r="D542"/>
  <c r="D543"/>
  <c r="D544"/>
  <c r="D545"/>
  <c r="D546"/>
  <c r="D547"/>
  <c r="D548"/>
  <c r="D549"/>
  <c r="D550"/>
  <c r="D551"/>
  <c r="D552"/>
  <c r="D553"/>
  <c r="D554"/>
  <c r="D555"/>
  <c r="D556"/>
  <c r="D557"/>
  <c r="D558"/>
  <c r="D559"/>
  <c r="D560"/>
  <c r="D561"/>
  <c r="D562"/>
  <c r="D563"/>
  <c r="D564"/>
  <c r="D565"/>
  <c r="D566"/>
  <c r="D567"/>
  <c r="D568"/>
  <c r="D569"/>
  <c r="D570"/>
  <c r="D571"/>
  <c r="D572"/>
  <c r="D573"/>
  <c r="D574"/>
  <c r="D575"/>
  <c r="D576"/>
  <c r="D577"/>
  <c r="D578"/>
  <c r="D579"/>
  <c r="D580"/>
  <c r="D581"/>
  <c r="D582"/>
  <c r="D583"/>
  <c r="D584"/>
  <c r="D585"/>
  <c r="D586"/>
  <c r="D587"/>
  <c r="D588"/>
  <c r="D589"/>
  <c r="D590"/>
  <c r="D591"/>
  <c r="D592"/>
  <c r="D593"/>
  <c r="D594"/>
  <c r="D595"/>
  <c r="D596"/>
  <c r="D597"/>
  <c r="D598"/>
  <c r="D599"/>
  <c r="D600"/>
  <c r="D601"/>
  <c r="D602"/>
  <c r="D603"/>
  <c r="D604"/>
  <c r="D605"/>
  <c r="D606"/>
  <c r="D607"/>
  <c r="D608"/>
  <c r="D609"/>
  <c r="D610"/>
  <c r="D611"/>
  <c r="D612"/>
  <c r="D613"/>
  <c r="D614"/>
  <c r="D615"/>
  <c r="D616"/>
  <c r="D617"/>
  <c r="D618"/>
  <c r="D619"/>
  <c r="D620"/>
  <c r="D621"/>
  <c r="D622"/>
  <c r="D623"/>
  <c r="D624"/>
  <c r="D625"/>
  <c r="D626"/>
  <c r="D627"/>
  <c r="D628"/>
  <c r="D629"/>
  <c r="D630"/>
  <c r="D631"/>
  <c r="D632"/>
  <c r="D633"/>
  <c r="D634"/>
  <c r="D635"/>
  <c r="D636"/>
  <c r="D637"/>
  <c r="D638"/>
  <c r="D639"/>
  <c r="D640"/>
  <c r="D641"/>
  <c r="D642"/>
  <c r="D643"/>
  <c r="D644"/>
  <c r="D645"/>
  <c r="D646"/>
  <c r="D647"/>
  <c r="D648"/>
  <c r="D649"/>
  <c r="D650"/>
  <c r="D651"/>
  <c r="D652"/>
  <c r="D653"/>
  <c r="D654"/>
  <c r="D655"/>
  <c r="D656"/>
  <c r="D657"/>
  <c r="D658"/>
  <c r="D659"/>
  <c r="D660"/>
  <c r="D661"/>
  <c r="D662"/>
  <c r="D663"/>
  <c r="D664"/>
  <c r="D665"/>
  <c r="D666"/>
  <c r="D667"/>
  <c r="D668"/>
  <c r="D669"/>
  <c r="D670"/>
  <c r="D671"/>
  <c r="D672"/>
  <c r="D673"/>
  <c r="D674"/>
  <c r="D675"/>
  <c r="D676"/>
  <c r="D677"/>
  <c r="D678"/>
  <c r="D679"/>
  <c r="D680"/>
  <c r="D681"/>
  <c r="D682"/>
  <c r="D683"/>
  <c r="D684"/>
  <c r="D685"/>
  <c r="D686"/>
  <c r="D687"/>
  <c r="D688"/>
  <c r="D689"/>
  <c r="D690"/>
  <c r="D691"/>
  <c r="D692"/>
  <c r="D693"/>
  <c r="D694"/>
  <c r="D695"/>
  <c r="D696"/>
  <c r="D697"/>
  <c r="D698"/>
  <c r="D699"/>
  <c r="D700"/>
  <c r="D701"/>
  <c r="D702"/>
  <c r="D703"/>
  <c r="D704"/>
  <c r="D705"/>
  <c r="D706"/>
  <c r="D707"/>
  <c r="D708"/>
  <c r="D709"/>
  <c r="D710"/>
  <c r="D711"/>
  <c r="D712"/>
  <c r="D713"/>
  <c r="D714"/>
  <c r="D715"/>
  <c r="D716"/>
  <c r="D717"/>
  <c r="D718"/>
  <c r="D719"/>
  <c r="D720"/>
  <c r="D721"/>
  <c r="D722"/>
  <c r="D723"/>
  <c r="D724"/>
  <c r="D725"/>
  <c r="D726"/>
  <c r="D727"/>
  <c r="D728"/>
  <c r="D729"/>
  <c r="D730"/>
  <c r="D731"/>
  <c r="D732"/>
  <c r="D733"/>
  <c r="D734"/>
  <c r="D735"/>
  <c r="D736"/>
  <c r="D737"/>
  <c r="D738"/>
  <c r="D739"/>
  <c r="D740"/>
  <c r="D741"/>
  <c r="D742"/>
  <c r="D743"/>
  <c r="D744"/>
  <c r="D745"/>
  <c r="D746"/>
  <c r="D747"/>
  <c r="D748"/>
  <c r="D749"/>
  <c r="D750"/>
  <c r="D751"/>
  <c r="D752"/>
  <c r="D753"/>
  <c r="D754"/>
  <c r="D755"/>
  <c r="D756"/>
  <c r="D757"/>
  <c r="D758"/>
  <c r="D759"/>
  <c r="D760"/>
  <c r="D761"/>
  <c r="D762"/>
  <c r="D763"/>
  <c r="D764"/>
  <c r="D765"/>
  <c r="D766"/>
  <c r="D767"/>
  <c r="D768"/>
  <c r="D769"/>
  <c r="D770"/>
  <c r="D771"/>
  <c r="D772"/>
  <c r="D773"/>
  <c r="D774"/>
  <c r="D775"/>
  <c r="D776"/>
  <c r="D777"/>
  <c r="D778"/>
  <c r="D779"/>
  <c r="D780"/>
  <c r="D781"/>
  <c r="D782"/>
  <c r="D783"/>
  <c r="D784"/>
  <c r="D785"/>
  <c r="D786"/>
  <c r="D787"/>
  <c r="D788"/>
  <c r="D789"/>
  <c r="D790"/>
  <c r="D791"/>
  <c r="D792"/>
  <c r="D793"/>
  <c r="D794"/>
  <c r="D795"/>
  <c r="D796"/>
  <c r="D797"/>
  <c r="D798"/>
  <c r="D799"/>
  <c r="D800"/>
  <c r="D801"/>
  <c r="D802"/>
  <c r="D803"/>
  <c r="D804"/>
  <c r="D805"/>
  <c r="D806"/>
  <c r="D807"/>
  <c r="D808"/>
  <c r="D809"/>
  <c r="D810"/>
  <c r="D811"/>
  <c r="D812"/>
  <c r="D813"/>
  <c r="D814"/>
  <c r="D815"/>
  <c r="D816"/>
  <c r="D817"/>
  <c r="D818"/>
  <c r="D819"/>
  <c r="D820"/>
  <c r="D821"/>
  <c r="D822"/>
  <c r="D823"/>
  <c r="D824"/>
  <c r="D825"/>
  <c r="D826"/>
  <c r="D827"/>
  <c r="D828"/>
  <c r="D829"/>
  <c r="D830"/>
  <c r="D831"/>
  <c r="D832"/>
  <c r="D833"/>
  <c r="D834"/>
  <c r="D835"/>
  <c r="D836"/>
  <c r="D837"/>
  <c r="D838"/>
  <c r="D839"/>
  <c r="D840"/>
  <c r="D841"/>
  <c r="D842"/>
  <c r="D5"/>
  <c r="D6"/>
  <c r="D7"/>
  <c r="D8"/>
  <c r="D9"/>
  <c r="D10"/>
  <c r="D11"/>
  <c r="D12"/>
  <c r="D13"/>
  <c r="D14"/>
  <c r="D15"/>
  <c r="D16"/>
  <c r="D17"/>
  <c r="D4"/>
  <c r="D10" i="3" s="1"/>
  <c r="C18" i="6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130"/>
  <c r="C131"/>
  <c r="C132"/>
  <c r="C133"/>
  <c r="C134"/>
  <c r="C135"/>
  <c r="C136"/>
  <c r="C137"/>
  <c r="C138"/>
  <c r="C139"/>
  <c r="C140"/>
  <c r="C141"/>
  <c r="C142"/>
  <c r="C143"/>
  <c r="C144"/>
  <c r="C145"/>
  <c r="C146"/>
  <c r="C147"/>
  <c r="C148"/>
  <c r="C149"/>
  <c r="C150"/>
  <c r="C151"/>
  <c r="C152"/>
  <c r="C153"/>
  <c r="C154"/>
  <c r="C155"/>
  <c r="C156"/>
  <c r="C157"/>
  <c r="C158"/>
  <c r="C159"/>
  <c r="C160"/>
  <c r="C161"/>
  <c r="C162"/>
  <c r="C163"/>
  <c r="C164"/>
  <c r="C165"/>
  <c r="C166"/>
  <c r="C167"/>
  <c r="C168"/>
  <c r="C169"/>
  <c r="C170"/>
  <c r="C171"/>
  <c r="C172"/>
  <c r="C173"/>
  <c r="C174"/>
  <c r="C175"/>
  <c r="C176"/>
  <c r="C177"/>
  <c r="C178"/>
  <c r="C179"/>
  <c r="C180"/>
  <c r="C181"/>
  <c r="C182"/>
  <c r="C183"/>
  <c r="C184"/>
  <c r="C185"/>
  <c r="C186"/>
  <c r="C187"/>
  <c r="C188"/>
  <c r="C189"/>
  <c r="C190"/>
  <c r="C191"/>
  <c r="C192"/>
  <c r="C193"/>
  <c r="C194"/>
  <c r="C195"/>
  <c r="C196"/>
  <c r="C197"/>
  <c r="C198"/>
  <c r="C199"/>
  <c r="C200"/>
  <c r="C201"/>
  <c r="C202"/>
  <c r="C203"/>
  <c r="C204"/>
  <c r="C205"/>
  <c r="C206"/>
  <c r="C207"/>
  <c r="C208"/>
  <c r="C209"/>
  <c r="C210"/>
  <c r="C211"/>
  <c r="C212"/>
  <c r="C213"/>
  <c r="C214"/>
  <c r="C215"/>
  <c r="C216"/>
  <c r="C217"/>
  <c r="C218"/>
  <c r="C219"/>
  <c r="C220"/>
  <c r="C221"/>
  <c r="C222"/>
  <c r="C223"/>
  <c r="C224"/>
  <c r="C225"/>
  <c r="C226"/>
  <c r="C227"/>
  <c r="C228"/>
  <c r="C229"/>
  <c r="C230"/>
  <c r="C231"/>
  <c r="C232"/>
  <c r="C233"/>
  <c r="C234"/>
  <c r="C235"/>
  <c r="C236"/>
  <c r="C237"/>
  <c r="C238"/>
  <c r="C239"/>
  <c r="C240"/>
  <c r="C241"/>
  <c r="C242"/>
  <c r="C243"/>
  <c r="C244"/>
  <c r="C245"/>
  <c r="C246"/>
  <c r="C247"/>
  <c r="C248"/>
  <c r="C249"/>
  <c r="C250"/>
  <c r="C251"/>
  <c r="C252"/>
  <c r="C253"/>
  <c r="C254"/>
  <c r="C255"/>
  <c r="C256"/>
  <c r="C257"/>
  <c r="C258"/>
  <c r="C259"/>
  <c r="C260"/>
  <c r="C261"/>
  <c r="C262"/>
  <c r="C263"/>
  <c r="C264"/>
  <c r="C265"/>
  <c r="C266"/>
  <c r="C267"/>
  <c r="C268"/>
  <c r="C269"/>
  <c r="C270"/>
  <c r="C271"/>
  <c r="C272"/>
  <c r="C273"/>
  <c r="C274"/>
  <c r="C275"/>
  <c r="C276"/>
  <c r="C277"/>
  <c r="C278"/>
  <c r="C279"/>
  <c r="C280"/>
  <c r="C281"/>
  <c r="C282"/>
  <c r="C283"/>
  <c r="C284"/>
  <c r="C285"/>
  <c r="C286"/>
  <c r="C287"/>
  <c r="C288"/>
  <c r="C289"/>
  <c r="C290"/>
  <c r="C291"/>
  <c r="C292"/>
  <c r="C293"/>
  <c r="C294"/>
  <c r="C295"/>
  <c r="C296"/>
  <c r="C297"/>
  <c r="C298"/>
  <c r="C299"/>
  <c r="C300"/>
  <c r="C301"/>
  <c r="C302"/>
  <c r="C303"/>
  <c r="C304"/>
  <c r="C305"/>
  <c r="C306"/>
  <c r="C307"/>
  <c r="C308"/>
  <c r="C309"/>
  <c r="C310"/>
  <c r="C311"/>
  <c r="C312"/>
  <c r="C313"/>
  <c r="C314"/>
  <c r="C315"/>
  <c r="C316"/>
  <c r="C317"/>
  <c r="C318"/>
  <c r="C319"/>
  <c r="C320"/>
  <c r="C321"/>
  <c r="C322"/>
  <c r="C323"/>
  <c r="C324"/>
  <c r="C325"/>
  <c r="C326"/>
  <c r="C327"/>
  <c r="C328"/>
  <c r="C329"/>
  <c r="C330"/>
  <c r="C331"/>
  <c r="C332"/>
  <c r="C333"/>
  <c r="C334"/>
  <c r="C335"/>
  <c r="C336"/>
  <c r="C337"/>
  <c r="C338"/>
  <c r="C339"/>
  <c r="C340"/>
  <c r="C341"/>
  <c r="C342"/>
  <c r="C343"/>
  <c r="C344"/>
  <c r="C345"/>
  <c r="C346"/>
  <c r="C347"/>
  <c r="C348"/>
  <c r="C349"/>
  <c r="C350"/>
  <c r="C351"/>
  <c r="C352"/>
  <c r="C353"/>
  <c r="C354"/>
  <c r="C355"/>
  <c r="C356"/>
  <c r="C357"/>
  <c r="C358"/>
  <c r="C359"/>
  <c r="C360"/>
  <c r="C361"/>
  <c r="C362"/>
  <c r="C363"/>
  <c r="C364"/>
  <c r="C365"/>
  <c r="C366"/>
  <c r="C367"/>
  <c r="C368"/>
  <c r="C369"/>
  <c r="C370"/>
  <c r="C371"/>
  <c r="C372"/>
  <c r="C373"/>
  <c r="C374"/>
  <c r="C375"/>
  <c r="C376"/>
  <c r="C377"/>
  <c r="C378"/>
  <c r="C379"/>
  <c r="C380"/>
  <c r="C381"/>
  <c r="C382"/>
  <c r="C383"/>
  <c r="C384"/>
  <c r="C385"/>
  <c r="C386"/>
  <c r="C387"/>
  <c r="C388"/>
  <c r="C389"/>
  <c r="C390"/>
  <c r="C391"/>
  <c r="C392"/>
  <c r="C393"/>
  <c r="C394"/>
  <c r="C395"/>
  <c r="C396"/>
  <c r="C397"/>
  <c r="C398"/>
  <c r="C399"/>
  <c r="C400"/>
  <c r="C401"/>
  <c r="C402"/>
  <c r="C403"/>
  <c r="C404"/>
  <c r="C405"/>
  <c r="C406"/>
  <c r="C407"/>
  <c r="C408"/>
  <c r="C409"/>
  <c r="C410"/>
  <c r="C411"/>
  <c r="C412"/>
  <c r="C413"/>
  <c r="C414"/>
  <c r="C415"/>
  <c r="C416"/>
  <c r="C417"/>
  <c r="C418"/>
  <c r="C419"/>
  <c r="C420"/>
  <c r="C421"/>
  <c r="C422"/>
  <c r="C423"/>
  <c r="C424"/>
  <c r="C425"/>
  <c r="C426"/>
  <c r="C427"/>
  <c r="C428"/>
  <c r="C429"/>
  <c r="C430"/>
  <c r="C431"/>
  <c r="C432"/>
  <c r="C433"/>
  <c r="C434"/>
  <c r="C435"/>
  <c r="C436"/>
  <c r="C437"/>
  <c r="C438"/>
  <c r="C439"/>
  <c r="C440"/>
  <c r="C441"/>
  <c r="C442"/>
  <c r="C443"/>
  <c r="C444"/>
  <c r="C445"/>
  <c r="C446"/>
  <c r="C447"/>
  <c r="C448"/>
  <c r="C449"/>
  <c r="C450"/>
  <c r="C451"/>
  <c r="C452"/>
  <c r="C453"/>
  <c r="C454"/>
  <c r="C455"/>
  <c r="C456"/>
  <c r="C457"/>
  <c r="C458"/>
  <c r="C459"/>
  <c r="C460"/>
  <c r="C461"/>
  <c r="C462"/>
  <c r="C463"/>
  <c r="C464"/>
  <c r="C465"/>
  <c r="C466"/>
  <c r="C467"/>
  <c r="C468"/>
  <c r="C469"/>
  <c r="C470"/>
  <c r="C471"/>
  <c r="C472"/>
  <c r="C473"/>
  <c r="C474"/>
  <c r="C475"/>
  <c r="C476"/>
  <c r="C477"/>
  <c r="C478"/>
  <c r="C479"/>
  <c r="C480"/>
  <c r="C481"/>
  <c r="C482"/>
  <c r="C483"/>
  <c r="C484"/>
  <c r="C485"/>
  <c r="C486"/>
  <c r="C487"/>
  <c r="C488"/>
  <c r="C489"/>
  <c r="C490"/>
  <c r="C491"/>
  <c r="C492"/>
  <c r="C493"/>
  <c r="C494"/>
  <c r="C495"/>
  <c r="C496"/>
  <c r="C497"/>
  <c r="C498"/>
  <c r="C499"/>
  <c r="C500"/>
  <c r="C501"/>
  <c r="C502"/>
  <c r="C503"/>
  <c r="C504"/>
  <c r="C505"/>
  <c r="C506"/>
  <c r="C507"/>
  <c r="C508"/>
  <c r="C509"/>
  <c r="C510"/>
  <c r="C511"/>
  <c r="C512"/>
  <c r="C513"/>
  <c r="C514"/>
  <c r="C515"/>
  <c r="C516"/>
  <c r="C517"/>
  <c r="C518"/>
  <c r="C519"/>
  <c r="C520"/>
  <c r="C521"/>
  <c r="C522"/>
  <c r="C523"/>
  <c r="C524"/>
  <c r="C525"/>
  <c r="C526"/>
  <c r="C527"/>
  <c r="C528"/>
  <c r="C529"/>
  <c r="C530"/>
  <c r="C531"/>
  <c r="C532"/>
  <c r="C533"/>
  <c r="C534"/>
  <c r="C535"/>
  <c r="C536"/>
  <c r="C537"/>
  <c r="C538"/>
  <c r="C539"/>
  <c r="C540"/>
  <c r="C541"/>
  <c r="C542"/>
  <c r="C543"/>
  <c r="C544"/>
  <c r="C545"/>
  <c r="C546"/>
  <c r="C547"/>
  <c r="C548"/>
  <c r="C549"/>
  <c r="C550"/>
  <c r="C551"/>
  <c r="C552"/>
  <c r="C553"/>
  <c r="C554"/>
  <c r="C555"/>
  <c r="C556"/>
  <c r="C557"/>
  <c r="C558"/>
  <c r="C559"/>
  <c r="C560"/>
  <c r="C561"/>
  <c r="C562"/>
  <c r="C563"/>
  <c r="C564"/>
  <c r="C565"/>
  <c r="C566"/>
  <c r="C567"/>
  <c r="C568"/>
  <c r="C569"/>
  <c r="C570"/>
  <c r="C571"/>
  <c r="C572"/>
  <c r="C573"/>
  <c r="C574"/>
  <c r="C575"/>
  <c r="C576"/>
  <c r="C577"/>
  <c r="C578"/>
  <c r="C579"/>
  <c r="C580"/>
  <c r="C581"/>
  <c r="C582"/>
  <c r="C583"/>
  <c r="C584"/>
  <c r="C585"/>
  <c r="C586"/>
  <c r="C587"/>
  <c r="C588"/>
  <c r="C589"/>
  <c r="C590"/>
  <c r="C591"/>
  <c r="C592"/>
  <c r="C593"/>
  <c r="C594"/>
  <c r="C595"/>
  <c r="C596"/>
  <c r="C597"/>
  <c r="C598"/>
  <c r="C599"/>
  <c r="C600"/>
  <c r="C601"/>
  <c r="C602"/>
  <c r="C603"/>
  <c r="C604"/>
  <c r="C605"/>
  <c r="C606"/>
  <c r="C607"/>
  <c r="C608"/>
  <c r="C609"/>
  <c r="C610"/>
  <c r="C611"/>
  <c r="C612"/>
  <c r="C613"/>
  <c r="C614"/>
  <c r="C615"/>
  <c r="C616"/>
  <c r="C617"/>
  <c r="C618"/>
  <c r="C619"/>
  <c r="C620"/>
  <c r="C621"/>
  <c r="C622"/>
  <c r="C623"/>
  <c r="C624"/>
  <c r="C625"/>
  <c r="C626"/>
  <c r="C627"/>
  <c r="C628"/>
  <c r="C629"/>
  <c r="C630"/>
  <c r="C631"/>
  <c r="C632"/>
  <c r="C633"/>
  <c r="C634"/>
  <c r="C635"/>
  <c r="C636"/>
  <c r="C637"/>
  <c r="C638"/>
  <c r="C639"/>
  <c r="C640"/>
  <c r="C641"/>
  <c r="C642"/>
  <c r="C643"/>
  <c r="C644"/>
  <c r="C645"/>
  <c r="C646"/>
  <c r="C647"/>
  <c r="C648"/>
  <c r="C649"/>
  <c r="C650"/>
  <c r="C651"/>
  <c r="C652"/>
  <c r="C653"/>
  <c r="C654"/>
  <c r="C655"/>
  <c r="C656"/>
  <c r="C657"/>
  <c r="C658"/>
  <c r="C659"/>
  <c r="C660"/>
  <c r="C661"/>
  <c r="C662"/>
  <c r="C663"/>
  <c r="C664"/>
  <c r="C665"/>
  <c r="C666"/>
  <c r="C667"/>
  <c r="C668"/>
  <c r="C669"/>
  <c r="C670"/>
  <c r="C671"/>
  <c r="C672"/>
  <c r="C673"/>
  <c r="C674"/>
  <c r="C675"/>
  <c r="C676"/>
  <c r="C677"/>
  <c r="C678"/>
  <c r="C679"/>
  <c r="C680"/>
  <c r="C681"/>
  <c r="C682"/>
  <c r="C683"/>
  <c r="C684"/>
  <c r="C685"/>
  <c r="C686"/>
  <c r="C687"/>
  <c r="C688"/>
  <c r="C689"/>
  <c r="C690"/>
  <c r="C691"/>
  <c r="C692"/>
  <c r="C693"/>
  <c r="C694"/>
  <c r="C695"/>
  <c r="C696"/>
  <c r="C697"/>
  <c r="C698"/>
  <c r="C699"/>
  <c r="C700"/>
  <c r="C701"/>
  <c r="C702"/>
  <c r="C703"/>
  <c r="C704"/>
  <c r="C705"/>
  <c r="C706"/>
  <c r="C707"/>
  <c r="C708"/>
  <c r="C709"/>
  <c r="C710"/>
  <c r="C711"/>
  <c r="C712"/>
  <c r="C713"/>
  <c r="C714"/>
  <c r="C715"/>
  <c r="C716"/>
  <c r="C717"/>
  <c r="C718"/>
  <c r="C719"/>
  <c r="C720"/>
  <c r="C721"/>
  <c r="C722"/>
  <c r="C723"/>
  <c r="C724"/>
  <c r="C725"/>
  <c r="C726"/>
  <c r="C727"/>
  <c r="C728"/>
  <c r="C729"/>
  <c r="C730"/>
  <c r="C731"/>
  <c r="C732"/>
  <c r="C733"/>
  <c r="C734"/>
  <c r="C735"/>
  <c r="C736"/>
  <c r="C737"/>
  <c r="C738"/>
  <c r="C739"/>
  <c r="C740"/>
  <c r="C741"/>
  <c r="C742"/>
  <c r="C743"/>
  <c r="C744"/>
  <c r="C745"/>
  <c r="C746"/>
  <c r="C747"/>
  <c r="C748"/>
  <c r="C749"/>
  <c r="C750"/>
  <c r="C751"/>
  <c r="C752"/>
  <c r="C753"/>
  <c r="C754"/>
  <c r="C755"/>
  <c r="C756"/>
  <c r="C757"/>
  <c r="C758"/>
  <c r="C759"/>
  <c r="C760"/>
  <c r="C761"/>
  <c r="C762"/>
  <c r="C763"/>
  <c r="C764"/>
  <c r="C765"/>
  <c r="C766"/>
  <c r="C767"/>
  <c r="C768"/>
  <c r="C769"/>
  <c r="C770"/>
  <c r="C771"/>
  <c r="C772"/>
  <c r="C773"/>
  <c r="C774"/>
  <c r="C775"/>
  <c r="C776"/>
  <c r="C777"/>
  <c r="C778"/>
  <c r="C779"/>
  <c r="C780"/>
  <c r="C781"/>
  <c r="C782"/>
  <c r="C783"/>
  <c r="C784"/>
  <c r="C785"/>
  <c r="C786"/>
  <c r="C787"/>
  <c r="C788"/>
  <c r="C789"/>
  <c r="C790"/>
  <c r="C791"/>
  <c r="C792"/>
  <c r="C793"/>
  <c r="C794"/>
  <c r="C795"/>
  <c r="C796"/>
  <c r="C797"/>
  <c r="C798"/>
  <c r="C799"/>
  <c r="C800"/>
  <c r="C801"/>
  <c r="C802"/>
  <c r="C803"/>
  <c r="C804"/>
  <c r="C805"/>
  <c r="C806"/>
  <c r="C807"/>
  <c r="C808"/>
  <c r="C809"/>
  <c r="C810"/>
  <c r="C811"/>
  <c r="C812"/>
  <c r="C813"/>
  <c r="C814"/>
  <c r="C815"/>
  <c r="C816"/>
  <c r="C817"/>
  <c r="C818"/>
  <c r="C819"/>
  <c r="C820"/>
  <c r="C821"/>
  <c r="C822"/>
  <c r="C823"/>
  <c r="C824"/>
  <c r="C825"/>
  <c r="C826"/>
  <c r="C827"/>
  <c r="C828"/>
  <c r="C829"/>
  <c r="C830"/>
  <c r="C831"/>
  <c r="C832"/>
  <c r="C833"/>
  <c r="C834"/>
  <c r="C835"/>
  <c r="C836"/>
  <c r="C837"/>
  <c r="C838"/>
  <c r="C839"/>
  <c r="C840"/>
  <c r="C841"/>
  <c r="C842"/>
  <c r="C5"/>
  <c r="C6"/>
  <c r="C7"/>
  <c r="C8"/>
  <c r="C9"/>
  <c r="C10"/>
  <c r="C11"/>
  <c r="C12"/>
  <c r="C13"/>
  <c r="C14"/>
  <c r="C15"/>
  <c r="C16"/>
  <c r="C17"/>
  <c r="C4"/>
  <c r="C9" i="3" s="1"/>
  <c r="C42" l="1"/>
  <c r="C34"/>
  <c r="C26"/>
  <c r="C18"/>
  <c r="C10"/>
  <c r="D43"/>
  <c r="D35"/>
  <c r="D27"/>
  <c r="D19"/>
  <c r="D11"/>
  <c r="C43"/>
  <c r="C35"/>
  <c r="C27"/>
  <c r="C19"/>
  <c r="C11"/>
  <c r="D44"/>
  <c r="D36"/>
  <c r="D28"/>
  <c r="D20"/>
  <c r="D12"/>
  <c r="C44"/>
  <c r="C36"/>
  <c r="C28"/>
  <c r="C20"/>
  <c r="C12"/>
  <c r="D4"/>
  <c r="D37"/>
  <c r="D29"/>
  <c r="D21"/>
  <c r="D13"/>
  <c r="D5"/>
  <c r="C4"/>
  <c r="C37"/>
  <c r="C29"/>
  <c r="C21"/>
  <c r="C13"/>
  <c r="C5"/>
  <c r="D38"/>
  <c r="D30"/>
  <c r="D22"/>
  <c r="D14"/>
  <c r="D6"/>
  <c r="C38"/>
  <c r="C30"/>
  <c r="C22"/>
  <c r="C14"/>
  <c r="C6"/>
  <c r="D39"/>
  <c r="D31"/>
  <c r="D23"/>
  <c r="D15"/>
  <c r="D7"/>
  <c r="C39"/>
  <c r="C31"/>
  <c r="C23"/>
  <c r="C15"/>
  <c r="C7"/>
  <c r="D40"/>
  <c r="D32"/>
  <c r="D24"/>
  <c r="D16"/>
  <c r="D8"/>
  <c r="C40"/>
  <c r="C32"/>
  <c r="C24"/>
  <c r="C16"/>
  <c r="C8"/>
  <c r="D41"/>
  <c r="D33"/>
  <c r="D25"/>
  <c r="D17"/>
  <c r="D9"/>
  <c r="C41"/>
  <c r="C33"/>
  <c r="C25"/>
  <c r="C17"/>
  <c r="D42"/>
  <c r="D34"/>
  <c r="D26"/>
  <c r="D18"/>
  <c r="D18" i="1"/>
  <c r="C18"/>
  <c r="D45" i="3" l="1"/>
  <c r="C45"/>
  <c r="D19" i="1"/>
  <c r="D11" i="4"/>
  <c r="C5"/>
  <c r="D46" i="3" l="1"/>
  <c r="C7" i="4"/>
  <c r="C8"/>
  <c r="C14"/>
  <c r="C16"/>
  <c r="C4"/>
  <c r="C15"/>
  <c r="D14"/>
  <c r="C6"/>
  <c r="D15"/>
  <c r="D5"/>
  <c r="D16"/>
  <c r="D6"/>
  <c r="C17"/>
  <c r="C9"/>
  <c r="D17"/>
  <c r="D7"/>
  <c r="C18"/>
  <c r="C10"/>
  <c r="D20"/>
  <c r="D8"/>
  <c r="C19"/>
  <c r="C11"/>
  <c r="D21"/>
  <c r="D9"/>
  <c r="C20"/>
  <c r="C12"/>
  <c r="D4"/>
  <c r="D12"/>
  <c r="C21"/>
  <c r="C13"/>
  <c r="D13"/>
  <c r="D18"/>
  <c r="D10"/>
  <c r="D19"/>
  <c r="C22" l="1"/>
  <c r="D23" s="1"/>
  <c r="D22"/>
</calcChain>
</file>

<file path=xl/sharedStrings.xml><?xml version="1.0" encoding="utf-8"?>
<sst xmlns="http://schemas.openxmlformats.org/spreadsheetml/2006/main" count="947" uniqueCount="927">
  <si>
    <t>Стоимость монтажа, руб. без НДС</t>
  </si>
  <si>
    <t>Адрес</t>
  </si>
  <si>
    <t>№ п/п</t>
  </si>
  <si>
    <t>План установки УСПД на 2024 год</t>
  </si>
  <si>
    <t xml:space="preserve">г Кисловодск пер Зашкольный д.3   </t>
  </si>
  <si>
    <t xml:space="preserve">г Кисловодск пер Зеркальный д.12   </t>
  </si>
  <si>
    <t xml:space="preserve">г Кисловодск пер Зеркальный д.19   </t>
  </si>
  <si>
    <t xml:space="preserve">г Кисловодск пер Зеркальный д.21   </t>
  </si>
  <si>
    <t xml:space="preserve">г Кисловодск пер Зеркальный д.6   </t>
  </si>
  <si>
    <t xml:space="preserve">г Кисловодск пер Конечный д.15   </t>
  </si>
  <si>
    <t xml:space="preserve">г Кисловодск пер Крестьянский д.13   </t>
  </si>
  <si>
    <t xml:space="preserve">г Кисловодск пер Куйбышева д.6   </t>
  </si>
  <si>
    <t xml:space="preserve">г Кисловодск пер Мартовский д.6   </t>
  </si>
  <si>
    <t xml:space="preserve">г Кисловодск пер Пикетный д.11   </t>
  </si>
  <si>
    <t xml:space="preserve">г Кисловодск пер Речной д.2   </t>
  </si>
  <si>
    <t xml:space="preserve">г Кисловодск пер Родниковский д.2 А  </t>
  </si>
  <si>
    <t xml:space="preserve">г Кисловодск пер Саперный д.10   </t>
  </si>
  <si>
    <t>Итого:</t>
  </si>
  <si>
    <t xml:space="preserve">г Кисловодск пер Крепостной д.4   </t>
  </si>
  <si>
    <t xml:space="preserve">г Кисловодск пер Узкий д.6   </t>
  </si>
  <si>
    <t xml:space="preserve">г Кисловодск проезд Цандера д.11   </t>
  </si>
  <si>
    <t xml:space="preserve">г Кисловодск ул 40 лет Октября д.7   </t>
  </si>
  <si>
    <t xml:space="preserve">г Кисловодск ул 40 лет Октября д.7 А  </t>
  </si>
  <si>
    <t xml:space="preserve">г Кисловодск ул 40 лет Октября д.8   </t>
  </si>
  <si>
    <t xml:space="preserve">г Кисловодск ул 8 Марта д.13   </t>
  </si>
  <si>
    <t xml:space="preserve">г Кисловодск ул Аджарская д.25   </t>
  </si>
  <si>
    <t xml:space="preserve">г Кисловодск ул Апанасенко д.5   </t>
  </si>
  <si>
    <t xml:space="preserve">г Кисловодск ул Березовская д.41   </t>
  </si>
  <si>
    <t xml:space="preserve">г Кисловодск ул Гагарина д.40   </t>
  </si>
  <si>
    <t xml:space="preserve">г Кисловодск ул Гагарина д.60   </t>
  </si>
  <si>
    <t xml:space="preserve">г Кисловодск ул Гастелло д.28   </t>
  </si>
  <si>
    <t xml:space="preserve">г Кисловодск ул Ге Ксении д.18   </t>
  </si>
  <si>
    <t xml:space="preserve">г Кисловодск ул Главная д.41   </t>
  </si>
  <si>
    <t xml:space="preserve">г Кисловодск ул Декабристов д.35 Л  </t>
  </si>
  <si>
    <t xml:space="preserve">г Кисловодск ул Донская д.12   </t>
  </si>
  <si>
    <t xml:space="preserve">г Кисловодск ул Дружбы д.32   </t>
  </si>
  <si>
    <t xml:space="preserve">г Кисловодск ул Ермолова д.46   </t>
  </si>
  <si>
    <t xml:space="preserve">г Кисловодск ул Ермолова д.76   </t>
  </si>
  <si>
    <t xml:space="preserve">г Кисловодск ул Жуковского д.29 А  </t>
  </si>
  <si>
    <t xml:space="preserve">г Кисловодск ул Катыхина д.113   </t>
  </si>
  <si>
    <t xml:space="preserve">г Кисловодск ул Катыхина д.153   </t>
  </si>
  <si>
    <t xml:space="preserve">г Кисловодск ул Катыхина д.2   </t>
  </si>
  <si>
    <t xml:space="preserve">г Кисловодск ул Катыхина д.5   </t>
  </si>
  <si>
    <t xml:space="preserve">г Кисловодск ул Кирова д.78   </t>
  </si>
  <si>
    <t xml:space="preserve">г Кисловодск ул Красноармейская д.1   </t>
  </si>
  <si>
    <t xml:space="preserve">г Кисловодск ул Куйбышева д.20   </t>
  </si>
  <si>
    <t xml:space="preserve">г Кисловодск ул Кутузова д.33   </t>
  </si>
  <si>
    <t xml:space="preserve">г Кисловодск ул Лермонтова д.35   </t>
  </si>
  <si>
    <t xml:space="preserve">г Кисловодск ул Лермонтова д.6   </t>
  </si>
  <si>
    <t xml:space="preserve">г Кисловодск ул Ломоносова д.2   </t>
  </si>
  <si>
    <t xml:space="preserve">г Кисловодск ул Орджоникидзе д.8   </t>
  </si>
  <si>
    <t xml:space="preserve">г Кисловодск ул Резервуарная д.10   </t>
  </si>
  <si>
    <t xml:space="preserve">г Кисловодск ул Седлогорская д.7   </t>
  </si>
  <si>
    <t xml:space="preserve">г Кисловодск ул Челюскинцев д.16   </t>
  </si>
  <si>
    <t xml:space="preserve">г Кисловодск ул Чкалова д.56   </t>
  </si>
  <si>
    <t xml:space="preserve">г Кисловодск ул Энгельса д.48   </t>
  </si>
  <si>
    <t xml:space="preserve">г Кисловодск ул Ярошенко д.12   </t>
  </si>
  <si>
    <t xml:space="preserve">п Зеленогорский ул Совхозная д.22   </t>
  </si>
  <si>
    <t xml:space="preserve">п Левоберезовский д.44   </t>
  </si>
  <si>
    <t xml:space="preserve">г Кисловодск пр-кт Победы д.145   </t>
  </si>
  <si>
    <t xml:space="preserve">г Кисловодск ул Авиации д.40   </t>
  </si>
  <si>
    <t xml:space="preserve">г Кисловодск ул Гагарина д.3   </t>
  </si>
  <si>
    <t xml:space="preserve">г Кисловодск ул Ге Ксении д.12   </t>
  </si>
  <si>
    <t xml:space="preserve">г Кисловодск ул Донская д.15   </t>
  </si>
  <si>
    <t xml:space="preserve">г Кисловодск ул Дружбы д.22   </t>
  </si>
  <si>
    <t xml:space="preserve">г Кисловодск ул Ермолова д.19   </t>
  </si>
  <si>
    <t xml:space="preserve">г Кисловодск ул Ермолова д.24   </t>
  </si>
  <si>
    <t xml:space="preserve">г Кисловодск ул Ломоносова д.3   </t>
  </si>
  <si>
    <t xml:space="preserve">г Кисловодск ул Островского д.20   </t>
  </si>
  <si>
    <t xml:space="preserve">г Кисловодск ул Пионерская д.29   </t>
  </si>
  <si>
    <t xml:space="preserve">г Кисловодск ул Пятигорская д.21 корпус 2  </t>
  </si>
  <si>
    <t xml:space="preserve">г Кисловодск ул Терская д.29 Б  </t>
  </si>
  <si>
    <t xml:space="preserve">г Кисловодск ул Титова д.10   </t>
  </si>
  <si>
    <t xml:space="preserve">г Кисловодск ул Титова д.8   </t>
  </si>
  <si>
    <t xml:space="preserve">г Кисловодск ул Челюскинцев д.16 А  </t>
  </si>
  <si>
    <t xml:space="preserve">г Кисловодск ул Чкалова д.1   </t>
  </si>
  <si>
    <t xml:space="preserve">г Кисловодск ул Шаумяна д.31 /33  </t>
  </si>
  <si>
    <t>План установки УСПД на 2027 год</t>
  </si>
  <si>
    <t>План установки УСПД на 2026 год</t>
  </si>
  <si>
    <t>Стоимость УСПД, руб. без НДС</t>
  </si>
  <si>
    <t>Всего:</t>
  </si>
  <si>
    <t>Генеральный директор АО «Горэлектросеть»</t>
  </si>
  <si>
    <t>Д.К. Осипенко</t>
  </si>
  <si>
    <t>г Кисловодск пер Пикетный д.28-30</t>
  </si>
  <si>
    <t>План установки УСПД на 2025 год</t>
  </si>
  <si>
    <t>г Кисловодск пер Зенитный д.3</t>
  </si>
  <si>
    <t>г Кисловодск пер Зенитный д.4</t>
  </si>
  <si>
    <t>г Кисловодск пер Краснофлотский д.1</t>
  </si>
  <si>
    <t>г Кисловодск пер Крепостной д.6</t>
  </si>
  <si>
    <t>г Кисловодск пер Пикетный д.8</t>
  </si>
  <si>
    <t>г Кисловодск пер Саперный д.3</t>
  </si>
  <si>
    <t>г Кисловодск пер Саперный д.4</t>
  </si>
  <si>
    <t>г Кисловодск пер Саперный д.8</t>
  </si>
  <si>
    <t>г Кисловодск пер Саперный д.9</t>
  </si>
  <si>
    <t>г Кисловодск пер Солнечный д.11</t>
  </si>
  <si>
    <t>г Кисловодск пер Солнечный д.16</t>
  </si>
  <si>
    <t>г Кисловодск пер Солнечный д.18</t>
  </si>
  <si>
    <t>г Кисловодск пер Солнечный д.7</t>
  </si>
  <si>
    <t>г Кисловодск пер Солнечный д.9</t>
  </si>
  <si>
    <t>г Кисловодск пер Узкий д.9</t>
  </si>
  <si>
    <t>г Кисловодск пер Школьный д.39</t>
  </si>
  <si>
    <t>г Кисловодск пер Южный д.5</t>
  </si>
  <si>
    <t>г Кисловодск пер Яновского д.11</t>
  </si>
  <si>
    <t>г Кисловодск пер Яновского д.2</t>
  </si>
  <si>
    <t>г Кисловодск пер Яновского д.4</t>
  </si>
  <si>
    <t>г Кисловодск пер Яновского д.6</t>
  </si>
  <si>
    <t>г Кисловодск пер Яновского д.9</t>
  </si>
  <si>
    <t>г Кисловодск пр-кт Дзержинского д.2</t>
  </si>
  <si>
    <t>г Кисловодск пр-кт Дзержинского д.36</t>
  </si>
  <si>
    <t>г Кисловодск пр-кт Дзержинского д.37</t>
  </si>
  <si>
    <t>г Кисловодск пр-кт Дзержинского д.43</t>
  </si>
  <si>
    <t>г Кисловодск пр-кт Дзержинского д.45</t>
  </si>
  <si>
    <t>г Кисловодск пр-кт Дзержинского д.47</t>
  </si>
  <si>
    <t>г Кисловодск пр-кт Карла Маркса д.4</t>
  </si>
  <si>
    <t>г Кисловодск пр-кт Карла Маркса д.6</t>
  </si>
  <si>
    <t>г Кисловодск пр-кт Карла Маркса д.8</t>
  </si>
  <si>
    <t>г Кисловодск пр-кт Ленина д.15</t>
  </si>
  <si>
    <t>г Кисловодск пр-кт Мира д.19 А</t>
  </si>
  <si>
    <t>г Кисловодск пр-кт Мира д.2</t>
  </si>
  <si>
    <t>г Кисловодск пр-кт Мира д.4</t>
  </si>
  <si>
    <t>г Кисловодск пр-кт Мира д.5</t>
  </si>
  <si>
    <t>г Кисловодск пр-кт Мира д.6</t>
  </si>
  <si>
    <t>г Кисловодск пр-кт Победы д.126</t>
  </si>
  <si>
    <t>г Кисловодск пр-кт Победы д.128 А</t>
  </si>
  <si>
    <t>г Кисловодск пр-кт Победы д.130</t>
  </si>
  <si>
    <t>г Кисловодск пр-кт Победы д.132</t>
  </si>
  <si>
    <t>г Кисловодск пр-кт Победы д.134</t>
  </si>
  <si>
    <t>г Кисловодск пр-кт Победы д.136</t>
  </si>
  <si>
    <t>г Кисловодск пр-кт Победы д.141 А</t>
  </si>
  <si>
    <t>г Кисловодск пр-кт Победы д.141</t>
  </si>
  <si>
    <t>г Кисловодск пр-кт Победы д.147</t>
  </si>
  <si>
    <t>г Кисловодск пр-кт Победы д.149</t>
  </si>
  <si>
    <t>г Кисловодск пр-кт Победы д.151</t>
  </si>
  <si>
    <t>г Кисловодск пр-кт Победы д.157</t>
  </si>
  <si>
    <t>г Кисловодск пр-кт Победы д.159</t>
  </si>
  <si>
    <t>г Кисловодск пр-кт Победы д.17</t>
  </si>
  <si>
    <t>г Кисловодск пр-кт Победы д.18</t>
  </si>
  <si>
    <t>г Кисловодск пр-кт Победы д.20</t>
  </si>
  <si>
    <t>г Кисловодск пр-кт Победы д.22</t>
  </si>
  <si>
    <t>г Кисловодск пр-кт Победы д.33 А</t>
  </si>
  <si>
    <t>г Кисловодск пр-кт Победы д.33</t>
  </si>
  <si>
    <t>г Кисловодск пр-кт Победы д.59</t>
  </si>
  <si>
    <t>г Кисловодск пр-кт Победы д.83</t>
  </si>
  <si>
    <t>г Кисловодск пр-кт Победы д.92</t>
  </si>
  <si>
    <t>г Кисловодск проезд Цандера д.1</t>
  </si>
  <si>
    <t>г Кисловодск проезд Цандера д.10</t>
  </si>
  <si>
    <t>г Кисловодск проезд Цандера д.12</t>
  </si>
  <si>
    <t>г Кисловодск проезд Цандера д.13</t>
  </si>
  <si>
    <t>г Кисловодск проезд Цандера д.15</t>
  </si>
  <si>
    <t>г Кисловодск проезд Цандера д.2</t>
  </si>
  <si>
    <t>г Кисловодск проезд Цандера д.3</t>
  </si>
  <si>
    <t>г Кисловодск проезд Цандера д.4</t>
  </si>
  <si>
    <t>г Кисловодск проезд Цандера д.5</t>
  </si>
  <si>
    <t>г Кисловодск проезд Цандера д.6</t>
  </si>
  <si>
    <t>г Кисловодск проезд Цандера д.8</t>
  </si>
  <si>
    <t>г Кисловодск проезд Цандера д.9</t>
  </si>
  <si>
    <t>г Кисловодск ул 40 лет Октября д.10</t>
  </si>
  <si>
    <t>г Кисловодск ул 40 лет Октября д.12 А</t>
  </si>
  <si>
    <t>г Кисловодск ул 40 лет Октября д.12</t>
  </si>
  <si>
    <t>г Кисловодск ул 40 лет Октября д.14</t>
  </si>
  <si>
    <t>г Кисловодск ул 40 лет Октября д.15</t>
  </si>
  <si>
    <t>г Кисловодск ул 40 лет Октября д.16</t>
  </si>
  <si>
    <t>г Кисловодск ул 40 лет Октября д.17</t>
  </si>
  <si>
    <t>г Кисловодск ул 40 лет Октября д.22</t>
  </si>
  <si>
    <t>г Кисловодск ул 40 лет Октября д.24</t>
  </si>
  <si>
    <t>г Кисловодск ул 40 лет Октября д.25</t>
  </si>
  <si>
    <t>г Кисловодск ул 40 лет Октября д.26</t>
  </si>
  <si>
    <t>г Кисловодск ул 40 лет Октября д.27</t>
  </si>
  <si>
    <t>г Кисловодск ул 40 лет Октября д.28</t>
  </si>
  <si>
    <t>г Кисловодск ул 40 лет Октября д.30</t>
  </si>
  <si>
    <t>г Кисловодск ул 40 лет Октября д.32</t>
  </si>
  <si>
    <t>г Кисловодск ул 40 лет Октября д.36</t>
  </si>
  <si>
    <t>г Кисловодск ул 40 лет Октября д.38</t>
  </si>
  <si>
    <t>г Кисловодск ул 40 лет Октября д.4</t>
  </si>
  <si>
    <t>г Кисловодск ул 40 лет Октября д.40</t>
  </si>
  <si>
    <t>г Кисловодск ул 40 лет Октября д.6</t>
  </si>
  <si>
    <t>г Кисловодск ул 8 Марта д.1</t>
  </si>
  <si>
    <t>г Кисловодск ул 8 Марта д.10</t>
  </si>
  <si>
    <t>г Кисловодск ул 8 Марта д.11</t>
  </si>
  <si>
    <t>г Кисловодск ул 8 Марта д.15</t>
  </si>
  <si>
    <t>г Кисловодск ул 8 Марта д.17</t>
  </si>
  <si>
    <t>г Кисловодск ул 8 Марта д.19</t>
  </si>
  <si>
    <t>г Кисловодск ул 8 Марта д.9</t>
  </si>
  <si>
    <t>г Кисловодск ул Авиации д.13</t>
  </si>
  <si>
    <t>г Кисловодск ул Авиации д.21</t>
  </si>
  <si>
    <t>г Кисловодск ул Авиации д.27</t>
  </si>
  <si>
    <t>г Кисловодск ул Авиации д.3</t>
  </si>
  <si>
    <t>г Кисловодск ул Авиации д.35</t>
  </si>
  <si>
    <t>г Кисловодск ул Авиации д.43</t>
  </si>
  <si>
    <t>г Кисловодск ул Авиации д.46</t>
  </si>
  <si>
    <t>г Кисловодск ул Авиации д.51</t>
  </si>
  <si>
    <t>г Кисловодск ул Авиации д.58</t>
  </si>
  <si>
    <t>г Кисловодск ул Авиации д.71</t>
  </si>
  <si>
    <t>г Кисловодск ул Авиации д.8</t>
  </si>
  <si>
    <t>г Кисловодск ул Авиации д.80</t>
  </si>
  <si>
    <t>г Кисловодск ул Аджарская д.14 А</t>
  </si>
  <si>
    <t>г Кисловодск ул Аджарская д.14</t>
  </si>
  <si>
    <t>г Кисловодск ул Аджарская д.21</t>
  </si>
  <si>
    <t>г Кисловодск ул Азербайджанская д.1 А</t>
  </si>
  <si>
    <t>г Кисловодск ул Азербайджанская д.1</t>
  </si>
  <si>
    <t>г Кисловодск ул Азербайджанская д.17 А</t>
  </si>
  <si>
    <t>г Кисловодск ул Азербайджанская д.17</t>
  </si>
  <si>
    <t>г Кисловодск ул Азербайджанская д.19</t>
  </si>
  <si>
    <t>г Кисловодск ул Азербайджанская д.1Б</t>
  </si>
  <si>
    <t>г Кисловодск ул Азербайджанская д.21</t>
  </si>
  <si>
    <t>г Кисловодск ул Азербайджанская д.23</t>
  </si>
  <si>
    <t>г Кисловодск ул Азербайджанская д.53</t>
  </si>
  <si>
    <t>г Кисловодск ул Алексея Реброва д.3</t>
  </si>
  <si>
    <t>г Кисловодск ул Алексея Реброва д.5</t>
  </si>
  <si>
    <t>г Кисловодск ул Алексея Реброва д.7</t>
  </si>
  <si>
    <t>г Кисловодск ул Андрея Губина д.10</t>
  </si>
  <si>
    <t>г Кисловодск ул Андрея Губина д.11</t>
  </si>
  <si>
    <t>г Кисловодск ул Андрея Губина д.14</t>
  </si>
  <si>
    <t>г Кисловодск ул Андрея Губина д.15</t>
  </si>
  <si>
    <t>г Кисловодск ул Андрея Губина д.17</t>
  </si>
  <si>
    <t>г Кисловодск ул Андрея Губина д.18</t>
  </si>
  <si>
    <t>г Кисловодск ул Андрея Губина д.19</t>
  </si>
  <si>
    <t>г Кисловодск ул Андрея Губина д.20</t>
  </si>
  <si>
    <t>г Кисловодск ул Андрея Губина д.21</t>
  </si>
  <si>
    <t>г Кисловодск ул Андрея Губина д.22</t>
  </si>
  <si>
    <t>г Кисловодск ул Андрея Губина д.24</t>
  </si>
  <si>
    <t>г Кисловодск ул Андрея Губина д.26</t>
  </si>
  <si>
    <t>г Кисловодск ул Андрея Губина д.28</t>
  </si>
  <si>
    <t>г Кисловодск ул Андрея Губина д.30</t>
  </si>
  <si>
    <t>г Кисловодск ул Андрея Губина д.32</t>
  </si>
  <si>
    <t>г Кисловодск ул Андрея Губина д.34</t>
  </si>
  <si>
    <t>г Кисловодск ул Андрея Губина д.37</t>
  </si>
  <si>
    <t>г Кисловодск ул Андрея Губина д.39</t>
  </si>
  <si>
    <t>г Кисловодск ул Андрея Губина д.42</t>
  </si>
  <si>
    <t>г Кисловодск ул Андрея Губина д.44</t>
  </si>
  <si>
    <t>г Кисловодск ул Андрея Губина д.46</t>
  </si>
  <si>
    <t>г Кисловодск ул Андрея Губина д.47</t>
  </si>
  <si>
    <t>г Кисловодск ул Андрея Губина д.51</t>
  </si>
  <si>
    <t>г Кисловодск ул Андрея Губина д.56</t>
  </si>
  <si>
    <t>г Кисловодск ул Андрея Губина д.58</t>
  </si>
  <si>
    <t>г Кисловодск ул Андрея Губина д.60</t>
  </si>
  <si>
    <t>г Кисловодск ул Андрея Губина д.62</t>
  </si>
  <si>
    <t>г Кисловодск ул Андрея Губина д.9</t>
  </si>
  <si>
    <t>г Кисловодск ул Артема д.33</t>
  </si>
  <si>
    <t>г Кисловодск ул Белинского д.14</t>
  </si>
  <si>
    <t>г Кисловодск ул Белинского д.15</t>
  </si>
  <si>
    <t>г Кисловодск ул Белорусская д.31</t>
  </si>
  <si>
    <t>г Кисловодск ул Березовская д.10</t>
  </si>
  <si>
    <t>г Кисловодск ул Березовская д.11 -13</t>
  </si>
  <si>
    <t>г Кисловодск ул Березовская д.12</t>
  </si>
  <si>
    <t>г Кисловодск ул Березовская д.2</t>
  </si>
  <si>
    <t>г Кисловодск ул Березовская д.3</t>
  </si>
  <si>
    <t>г Кисловодск ул Березовская д.30</t>
  </si>
  <si>
    <t>г Кисловодск ул Березовская д.33</t>
  </si>
  <si>
    <t>г Кисловодск ул Березовская д.34</t>
  </si>
  <si>
    <t>г Кисловодск ул Березовская д.38</t>
  </si>
  <si>
    <t>г Кисловодск ул Березовская д.47</t>
  </si>
  <si>
    <t>г Кисловодск ул Вашкевича д.89</t>
  </si>
  <si>
    <t>г Кисловодск ул Велинградская д.1</t>
  </si>
  <si>
    <t>г Кисловодск ул Велинградская д.19</t>
  </si>
  <si>
    <t>г Кисловодск ул Велинградская д.21</t>
  </si>
  <si>
    <t>г Кисловодск ул Велинградская д.22</t>
  </si>
  <si>
    <t>г Кисловодск ул Велинградская д.26</t>
  </si>
  <si>
    <t>г Кисловодск ул Велинградская д.28 А</t>
  </si>
  <si>
    <t>г Кисловодск ул Велинградская д.28</t>
  </si>
  <si>
    <t>г Кисловодск ул Велинградская д.30</t>
  </si>
  <si>
    <t>г Кисловодск ул Велинградская д.32</t>
  </si>
  <si>
    <t>г Кисловодск ул Велинградская д.33</t>
  </si>
  <si>
    <t>г Кисловодск ул Велинградская д.8</t>
  </si>
  <si>
    <t>г Кисловодск ул Водопойная д.19</t>
  </si>
  <si>
    <t>г Кисловодск ул Войкова д.44</t>
  </si>
  <si>
    <t>г Кисловодск ул Вокзальная д.12</t>
  </si>
  <si>
    <t>г Кисловодск ул Володарского д.4</t>
  </si>
  <si>
    <t>г Кисловодск ул Гагарина д.10</t>
  </si>
  <si>
    <t>г Кисловодск ул Гагарина д.12</t>
  </si>
  <si>
    <t>г Кисловодск ул Гагарина д.14</t>
  </si>
  <si>
    <t>г Кисловодск ул Гагарина д.16</t>
  </si>
  <si>
    <t>г Кисловодск ул Гагарина д.2</t>
  </si>
  <si>
    <t>г Кисловодск ул Гагарина д.21</t>
  </si>
  <si>
    <t>г Кисловодск ул Гагарина д.28</t>
  </si>
  <si>
    <t>г Кисловодск ул Гагарина д.29</t>
  </si>
  <si>
    <t>г Кисловодск ул Гагарина д.30</t>
  </si>
  <si>
    <t>г Кисловодск ул Гагарина д.31</t>
  </si>
  <si>
    <t>г Кисловодск ул Гагарина д.37</t>
  </si>
  <si>
    <t>г Кисловодск ул Гагарина д.4</t>
  </si>
  <si>
    <t>г Кисловодск ул Гагарина д.41</t>
  </si>
  <si>
    <t>г Кисловодск ул Гагарина д.5</t>
  </si>
  <si>
    <t>г Кисловодск ул Гагарина д.57</t>
  </si>
  <si>
    <t>г Кисловодск ул Гагарина д.6</t>
  </si>
  <si>
    <t>г Кисловодск ул Гагарина д.7</t>
  </si>
  <si>
    <t>г Кисловодск ул Гагарина д.8 А</t>
  </si>
  <si>
    <t>г Кисловодск ул Гагарина д.8</t>
  </si>
  <si>
    <t>г Кисловодск ул Гагарина д.82</t>
  </si>
  <si>
    <t>г Кисловодск ул Гагарина д.9</t>
  </si>
  <si>
    <t>г Кисловодск ул Гайдара д.36</t>
  </si>
  <si>
    <t>г Кисловодск ул Гастелло д.12</t>
  </si>
  <si>
    <t>г Кисловодск ул Гастелло д.14</t>
  </si>
  <si>
    <t>г Кисловодск ул Гастелло д.16</t>
  </si>
  <si>
    <t>г Кисловодск ул Гастелло д.18</t>
  </si>
  <si>
    <t>г Кисловодск ул Гастелло д.19</t>
  </si>
  <si>
    <t>г Кисловодск ул Гастелло д.21</t>
  </si>
  <si>
    <t>г Кисловодск ул Гастелло д.23</t>
  </si>
  <si>
    <t>г Кисловодск ул Гастелло д.24</t>
  </si>
  <si>
    <t>г Кисловодск ул Гастелло д.26</t>
  </si>
  <si>
    <t>г Кисловодск ул Гастелло д.28 А</t>
  </si>
  <si>
    <t>г Кисловодск ул Гастелло д.30</t>
  </si>
  <si>
    <t>г Кисловодск ул Ге Ксении д.10</t>
  </si>
  <si>
    <t>г Кисловодск ул Ге Ксении д.14</t>
  </si>
  <si>
    <t>г Кисловодск ул Ге Ксении д.16 /1</t>
  </si>
  <si>
    <t>г Кисловодск ул Ге Ксении д.2</t>
  </si>
  <si>
    <t>г Кисловодск ул Ге Ксении д.24</t>
  </si>
  <si>
    <t>г Кисловодск ул Ге Ксении д.28</t>
  </si>
  <si>
    <t>г Кисловодск ул Ге Ксении д.29</t>
  </si>
  <si>
    <t>г Кисловодск ул Ге Ксении д.36</t>
  </si>
  <si>
    <t>г Кисловодск ул Ге Ксении д.4</t>
  </si>
  <si>
    <t>г Кисловодск ул Ге Ксении д.5</t>
  </si>
  <si>
    <t>г Кисловодск ул Ге Ксении д.6</t>
  </si>
  <si>
    <t>г Кисловодск ул Ге Ксении д.8</t>
  </si>
  <si>
    <t>г Кисловодск ул Ге Ксении д.9</t>
  </si>
  <si>
    <t>г Кисловодск ул Героев Медиков д.10</t>
  </si>
  <si>
    <t>г Кисловодск ул Героев Медиков д.11</t>
  </si>
  <si>
    <t>г Кисловодск ул Героев Медиков д.12</t>
  </si>
  <si>
    <t>г Кисловодск ул Героев Медиков д.13</t>
  </si>
  <si>
    <t>г Кисловодск ул Героев Медиков д.14</t>
  </si>
  <si>
    <t>г Кисловодск ул Героев Медиков д.15</t>
  </si>
  <si>
    <t>г Кисловодск ул Героев Медиков д.16</t>
  </si>
  <si>
    <t>г Кисловодск ул Героев Медиков д.17</t>
  </si>
  <si>
    <t>г Кисловодск ул Героев Медиков д.20</t>
  </si>
  <si>
    <t>г Кисловодск ул Героев Медиков д.22</t>
  </si>
  <si>
    <t>г Кисловодск ул Героев Медиков д.23</t>
  </si>
  <si>
    <t>г Кисловодск ул Героев Медиков д.25</t>
  </si>
  <si>
    <t>г Кисловодск ул Героев Медиков д.50</t>
  </si>
  <si>
    <t>г Кисловодск ул Героев Медиков д.54</t>
  </si>
  <si>
    <t>г Кисловодск ул Героев Медиков д.6</t>
  </si>
  <si>
    <t>г Кисловодск ул Героев Медиков д.7</t>
  </si>
  <si>
    <t>г Кисловодск ул Героев Медиков д.8</t>
  </si>
  <si>
    <t>г Кисловодск ул Герцена д.12</t>
  </si>
  <si>
    <t>г Кисловодск ул Герцена д.3</t>
  </si>
  <si>
    <t>г Кисловодск ул Герцена д.9</t>
  </si>
  <si>
    <t>г Кисловодск ул Главная д.10</t>
  </si>
  <si>
    <t>г Кисловодск ул Главная д.12</t>
  </si>
  <si>
    <t>г Кисловодск ул Главная д.13</t>
  </si>
  <si>
    <t>г Кисловодск ул Главная д.14</t>
  </si>
  <si>
    <t>г Кисловодск ул Главная д.15</t>
  </si>
  <si>
    <t>г Кисловодск ул Главная д.18</t>
  </si>
  <si>
    <t>г Кисловодск ул Главная д.19</t>
  </si>
  <si>
    <t>г Кисловодск ул Главная д.39</t>
  </si>
  <si>
    <t>г Кисловодск ул Главная д.4</t>
  </si>
  <si>
    <t>г Кисловодск ул Главная д.75</t>
  </si>
  <si>
    <t>г Кисловодск ул Главная д.76</t>
  </si>
  <si>
    <t>г Кисловодск ул Главная д.86</t>
  </si>
  <si>
    <t>г Кисловодск ул Главная д.9</t>
  </si>
  <si>
    <t>г Кисловодск ул Гоголя д.29</t>
  </si>
  <si>
    <t>г Кисловодск ул Горького д.11</t>
  </si>
  <si>
    <t>г Кисловодск ул Горького д.13</t>
  </si>
  <si>
    <t>г Кисловодск ул Горького д.17</t>
  </si>
  <si>
    <t>г Кисловодск ул Горького д.2</t>
  </si>
  <si>
    <t>г Кисловодск ул Горького д.26</t>
  </si>
  <si>
    <t>г Кисловодск ул Горького д.3</t>
  </si>
  <si>
    <t>г Кисловодск ул Горького д.32</t>
  </si>
  <si>
    <t>г Кисловодск ул Горького д.36</t>
  </si>
  <si>
    <t>г Кисловодск ул Горького д.38</t>
  </si>
  <si>
    <t>г Кисловодск ул Горького д.6</t>
  </si>
  <si>
    <t>г Кисловодск ул Дводненко д.1</t>
  </si>
  <si>
    <t>г Кисловодск ул Декабристов д.25</t>
  </si>
  <si>
    <t>г Кисловодск ул Декабристов д.36Корпус 1</t>
  </si>
  <si>
    <t>г Кисловодск ул Декабристов д.39 А</t>
  </si>
  <si>
    <t>г Кисловодск ул Донская д.17</t>
  </si>
  <si>
    <t>г Кисловодск ул Донская д.41</t>
  </si>
  <si>
    <t>г Кисловодск ул Донская д.47</t>
  </si>
  <si>
    <t>г Кисловодск ул Донская д.52</t>
  </si>
  <si>
    <t>г Кисловодск ул Донская д.7 -9</t>
  </si>
  <si>
    <t>г Кисловодск ул Дружбы д.16</t>
  </si>
  <si>
    <t>г Кисловодск ул Дружбы д.24</t>
  </si>
  <si>
    <t>г Кисловодск ул Дружбы д.25</t>
  </si>
  <si>
    <t>г Кисловодск ул Дружбы д.57</t>
  </si>
  <si>
    <t>г Кисловодск ул Ермолова д.13</t>
  </si>
  <si>
    <t>г Кисловодск ул Ермолова д.15</t>
  </si>
  <si>
    <t>г Кисловодск ул Ермолова д.16</t>
  </si>
  <si>
    <t>г Кисловодск ул Ермолова д.17</t>
  </si>
  <si>
    <t>г Кисловодск ул Ермолова д.18</t>
  </si>
  <si>
    <t>г Кисловодск ул Ермолова д.20</t>
  </si>
  <si>
    <t>г Кисловодск ул Ермолова д.22</t>
  </si>
  <si>
    <t>г Кисловодск ул Ермолова д.23</t>
  </si>
  <si>
    <t>г Кисловодск ул Ермолова д.29</t>
  </si>
  <si>
    <t>г Кисловодск ул Ермолова д.30</t>
  </si>
  <si>
    <t>г Кисловодск ул Ермолова д.36</t>
  </si>
  <si>
    <t>г Кисловодск ул Ермолова д.4</t>
  </si>
  <si>
    <t>г Кисловодск ул Ермолова д.47</t>
  </si>
  <si>
    <t>г Кисловодск ул Ермолова д.6</t>
  </si>
  <si>
    <t>г Кисловодск ул Ермолова д.64</t>
  </si>
  <si>
    <t>г Кисловодск ул Ермолова д.78</t>
  </si>
  <si>
    <t>г Кисловодск ул Еськова архитектора д.1</t>
  </si>
  <si>
    <t>г Кисловодск ул Еськова архитектора д.10</t>
  </si>
  <si>
    <t>г Кисловодск ул Еськова архитектора д.8</t>
  </si>
  <si>
    <t>г Кисловодск ул Еськова архитектора д.9</t>
  </si>
  <si>
    <t>г Кисловодск ул Железнодорожная д.28</t>
  </si>
  <si>
    <t>г Кисловодск ул Железнодорожная д.58</t>
  </si>
  <si>
    <t>г Кисловодск ул Желябова д.11</t>
  </si>
  <si>
    <t>г Кисловодск ул Желябова д.12</t>
  </si>
  <si>
    <t>г Кисловодск ул Желябова д.15</t>
  </si>
  <si>
    <t>г Кисловодск ул Желябова д.19 а</t>
  </si>
  <si>
    <t>г Кисловодск ул Желябова д.19</t>
  </si>
  <si>
    <t>г Кисловодск ул Желябова д.2</t>
  </si>
  <si>
    <t>г Кисловодск ул Желябова д.25</t>
  </si>
  <si>
    <t>г Кисловодск ул Желябова д.27</t>
  </si>
  <si>
    <t>г Кисловодск ул Желябова д.4</t>
  </si>
  <si>
    <t>г Кисловодск ул Желябова д.9</t>
  </si>
  <si>
    <t>г Кисловодск ул Жмакина д.21</t>
  </si>
  <si>
    <t>г Кисловодск ул Жмакина д.56</t>
  </si>
  <si>
    <t>г Кисловодск ул Жмакина д.58</t>
  </si>
  <si>
    <t>г Кисловодск ул Жуковского д.10</t>
  </si>
  <si>
    <t>г Кисловодск ул Жуковского д.12</t>
  </si>
  <si>
    <t>г Кисловодск ул Жуковского д.14</t>
  </si>
  <si>
    <t>г Кисловодск ул Жуковского д.29</t>
  </si>
  <si>
    <t>г Кисловодск ул Жуковского д.34</t>
  </si>
  <si>
    <t>г Кисловодск ул Жуковского д.35</t>
  </si>
  <si>
    <t>г Кисловодск ул Жуковского д.36</t>
  </si>
  <si>
    <t>г Кисловодск ул Жуковского д.37</t>
  </si>
  <si>
    <t>г Кисловодск ул Жуковского д.7 А</t>
  </si>
  <si>
    <t>г Кисловодск ул Жуковского д.7</t>
  </si>
  <si>
    <t>г Кисловодск ул Жуковского д.8</t>
  </si>
  <si>
    <t>г Кисловодск ул Замковая д.68</t>
  </si>
  <si>
    <t>г Кисловодск ул Западная д.13</t>
  </si>
  <si>
    <t>г Кисловодск ул Западная д.34</t>
  </si>
  <si>
    <t>г Кисловодск ул Западная д.36</t>
  </si>
  <si>
    <t>г Кисловодск ул Звездная д.10</t>
  </si>
  <si>
    <t>г Кисловодск ул Зеленая д.30</t>
  </si>
  <si>
    <t>г Кисловодск ул Интернациональная д.15</t>
  </si>
  <si>
    <t>г Кисловодск ул Интернациональная д.4 А</t>
  </si>
  <si>
    <t>г Кисловодск ул Интернациональная д.4</t>
  </si>
  <si>
    <t>г Кисловодск ул К.Либкнехта д.13</t>
  </si>
  <si>
    <t>г Кисловодск ул К.Либкнехта д.15</t>
  </si>
  <si>
    <t>г Кисловодск ул К.Либкнехта д.17</t>
  </si>
  <si>
    <t>г Кисловодск ул К.Либкнехта д.29</t>
  </si>
  <si>
    <t>г Кисловодск ул К.Либкнехта д.30</t>
  </si>
  <si>
    <t>г Кисловодск ул К.Либкнехта д.33</t>
  </si>
  <si>
    <t>г Кисловодск ул К.Либкнехта д.35</t>
  </si>
  <si>
    <t>г Кисловодск ул К.Цеткин д.1</t>
  </si>
  <si>
    <t>г Кисловодск ул К.Цеткин д.22 А</t>
  </si>
  <si>
    <t>г Кисловодск ул К.Цеткин д.24 А</t>
  </si>
  <si>
    <t>г Кисловодск ул К.Цеткин д.24 Б</t>
  </si>
  <si>
    <t>г Кисловодск ул К.Цеткин д.24</t>
  </si>
  <si>
    <t>г Кисловодск ул К.Цеткин д.26</t>
  </si>
  <si>
    <t>г Кисловодск ул К.Цеткин д.27</t>
  </si>
  <si>
    <t>г Кисловодск ул К.Цеткин д.28</t>
  </si>
  <si>
    <t>г Кисловодск ул К.Цеткин д.29</t>
  </si>
  <si>
    <t>г Кисловодск ул К.Цеткин д.33</t>
  </si>
  <si>
    <t>г Кисловодск ул К.Цеткин д.35</t>
  </si>
  <si>
    <t>г Кисловодск ул К.Цеткин д.37</t>
  </si>
  <si>
    <t>г Кисловодск ул К.Цеткин д.39 А</t>
  </si>
  <si>
    <t>г Кисловодск ул К.Цеткин д.42</t>
  </si>
  <si>
    <t>г Кисловодск ул К.Цеткин д.43</t>
  </si>
  <si>
    <t>г Кисловодск ул К.Цеткин д.45</t>
  </si>
  <si>
    <t>г Кисловодск ул К.Цеткин д.49</t>
  </si>
  <si>
    <t>г Кисловодск ул К.Цеткин д.55 А</t>
  </si>
  <si>
    <t>г Кисловодск ул К.Цеткин д.59</t>
  </si>
  <si>
    <t>г Кисловодск ул К.Цеткин д.63 А</t>
  </si>
  <si>
    <t>г Кисловодск ул К.Цеткин д.63 Б</t>
  </si>
  <si>
    <t>г Кисловодск ул Кабардинская д.30</t>
  </si>
  <si>
    <t>г Кисловодск ул Кабардинская д.5</t>
  </si>
  <si>
    <t>г Кисловодск ул Кабардинская д.9</t>
  </si>
  <si>
    <t>г Кисловодск ул Калинина д.12</t>
  </si>
  <si>
    <t>г Кисловодск ул Калинина д.14</t>
  </si>
  <si>
    <t>г Кисловодск ул Калинина д.69</t>
  </si>
  <si>
    <t>г Кисловодск ул Калинина д.77</t>
  </si>
  <si>
    <t>г Кисловодск ул Калинина д.8 а</t>
  </si>
  <si>
    <t>г Кисловодск ул Калинина д.8 б</t>
  </si>
  <si>
    <t>г Кисловодск ул Катыхина д.141</t>
  </si>
  <si>
    <t>г Кисловодск ул Катыхина д.147</t>
  </si>
  <si>
    <t>г Кисловодск ул Катыхина д.149</t>
  </si>
  <si>
    <t>г Кисловодск ул Катыхина д.157</t>
  </si>
  <si>
    <t>г Кисловодск ул Катыхина д.159</t>
  </si>
  <si>
    <t>г Кисловодск ул Катыхина д.175</t>
  </si>
  <si>
    <t>г Кисловодск ул Катыхина д.181Корпус 10</t>
  </si>
  <si>
    <t>г Кисловодск ул Катыхина д.181Корпус 11</t>
  </si>
  <si>
    <t>г Кисловодск ул Катыхина д.181Корпус 7</t>
  </si>
  <si>
    <t>г Кисловодск ул Катыхина д.23</t>
  </si>
  <si>
    <t>г Кисловодск ул Катыхина д.6</t>
  </si>
  <si>
    <t>г Кисловодск ул Катыхина д.85</t>
  </si>
  <si>
    <t>г Кисловодск ул Киевская д.23</t>
  </si>
  <si>
    <t>г Кисловодск ул Кирова д.13</t>
  </si>
  <si>
    <t>г Кисловодск ул Кирова д.17</t>
  </si>
  <si>
    <t>г Кисловодск ул Кирова д.25</t>
  </si>
  <si>
    <t>г Кисловодск ул Кирова д.27</t>
  </si>
  <si>
    <t>г Кисловодск ул Кирова д.32</t>
  </si>
  <si>
    <t>г Кисловодск ул Кирова д.36 2</t>
  </si>
  <si>
    <t>г Кисловодск ул Кирова д.36 А</t>
  </si>
  <si>
    <t>г Кисловодск ул Кирова д.36</t>
  </si>
  <si>
    <t>г Кисловодск ул Кирова д.38</t>
  </si>
  <si>
    <t>г Кисловодск ул Кирова д.4</t>
  </si>
  <si>
    <t>г Кисловодск ул Кирова д.42</t>
  </si>
  <si>
    <t>г Кисловодск ул Кирова д.44</t>
  </si>
  <si>
    <t>г Кисловодск ул Кирова д.48</t>
  </si>
  <si>
    <t>г Кисловодск ул Кирова д.54</t>
  </si>
  <si>
    <t>г Кисловодск ул Кирова д.62</t>
  </si>
  <si>
    <t>г Кисловодск ул Кирова д.64</t>
  </si>
  <si>
    <t>г Кисловодск ул Кирова д.68</t>
  </si>
  <si>
    <t>г Кисловодск ул Кирова д.70</t>
  </si>
  <si>
    <t>г Кисловодск ул Кирова д.72</t>
  </si>
  <si>
    <t>г Кисловодск ул Кирова д.74</t>
  </si>
  <si>
    <t>г Кисловодск ул Кирова д.76</t>
  </si>
  <si>
    <t>г Кисловодск ул Кисловодская д.14</t>
  </si>
  <si>
    <t>г Кисловодск ул Коллективная д.10</t>
  </si>
  <si>
    <t>г Кисловодск ул Коллективная д.17</t>
  </si>
  <si>
    <t>г Кисловодск ул Коллективная д.19</t>
  </si>
  <si>
    <t>г Кисловодск ул Коллективная д.2 А</t>
  </si>
  <si>
    <t>г Кисловодск ул Коллективная д.2</t>
  </si>
  <si>
    <t>г Кисловодск ул Коллективная д.21</t>
  </si>
  <si>
    <t>г Кисловодск ул Коллективная д.4 А</t>
  </si>
  <si>
    <t>г Кисловодск ул Коллективная д.4</t>
  </si>
  <si>
    <t>г Кисловодск ул Коллективная д.6</t>
  </si>
  <si>
    <t>г Кисловодск ул Коллективная д.8</t>
  </si>
  <si>
    <t>г Кисловодск ул Кольцова д.12</t>
  </si>
  <si>
    <t>г Кисловодск ул Кольцова д.14</t>
  </si>
  <si>
    <t>г Кисловодск ул Кольцова д.18</t>
  </si>
  <si>
    <t>г Кисловодск ул Кольцова д.20</t>
  </si>
  <si>
    <t>г Кисловодск ул Кольцова д.22</t>
  </si>
  <si>
    <t>г Кисловодск ул Кольцова д.24</t>
  </si>
  <si>
    <t>г Кисловодск ул Кольцова д.26</t>
  </si>
  <si>
    <t>г Кисловодск ул Кольцова д.28</t>
  </si>
  <si>
    <t>г Кисловодск ул Кольцова д.30</t>
  </si>
  <si>
    <t>г Кисловодск ул Кольцова д.32</t>
  </si>
  <si>
    <t>г Кисловодск ул Кольцова д.4</t>
  </si>
  <si>
    <t>г Кисловодск ул Коммунальная д.1</t>
  </si>
  <si>
    <t>г Кисловодск ул Короткая д.29</t>
  </si>
  <si>
    <t>г Кисловодск ул Красивая д.1 -3</t>
  </si>
  <si>
    <t>г Кисловодск ул Красивая д.1</t>
  </si>
  <si>
    <t>г Кисловодск ул Красивая д.23</t>
  </si>
  <si>
    <t>г Кисловодск ул Красивая д.25</t>
  </si>
  <si>
    <t>г Кисловодск ул Красивая д.27</t>
  </si>
  <si>
    <t>г Кисловодск ул Красивая д.29</t>
  </si>
  <si>
    <t>г Кисловодск ул Красивая д.30</t>
  </si>
  <si>
    <t>г Кисловодск ул Красивая д.31</t>
  </si>
  <si>
    <t>г Кисловодск ул Красивая д.32</t>
  </si>
  <si>
    <t>г Кисловодск ул Красивая д.33</t>
  </si>
  <si>
    <t>г Кисловодск ул Красивая д.34</t>
  </si>
  <si>
    <t>г Кисловодск ул Красивая д.36</t>
  </si>
  <si>
    <t>г Кисловодск ул Красивая д.45</t>
  </si>
  <si>
    <t>г Кисловодск ул Красивая д.7</t>
  </si>
  <si>
    <t>г Кисловодск ул Красноармейская д.11</t>
  </si>
  <si>
    <t>г Кисловодск ул Красноармейская д.14</t>
  </si>
  <si>
    <t>г Кисловодск ул Красноармейская д.16</t>
  </si>
  <si>
    <t>г Кисловодск ул Красноармейская д.18</t>
  </si>
  <si>
    <t>г Кисловодск ул Красноармейская д.3</t>
  </si>
  <si>
    <t>г Кисловодск ул Красноармейская д.6</t>
  </si>
  <si>
    <t>г Кисловодск ул Красноармейская д.7</t>
  </si>
  <si>
    <t>г Кисловодск ул Красноармейская д.8</t>
  </si>
  <si>
    <t>г Кисловодск ул Красноармейская д.9</t>
  </si>
  <si>
    <t>г Кисловодск ул Крупской д.6</t>
  </si>
  <si>
    <t>г Кисловодск ул Крупской д.7</t>
  </si>
  <si>
    <t>г Кисловодск ул Крутая дорога д.14</t>
  </si>
  <si>
    <t>г Кисловодск ул Крутая дорога д.17</t>
  </si>
  <si>
    <t>г Кисловодск ул Крутая дорога д.25</t>
  </si>
  <si>
    <t>г Кисловодск ул Крылова д.10</t>
  </si>
  <si>
    <t>г Кисловодск ул Крылова д.12</t>
  </si>
  <si>
    <t>г Кисловодск ул Крылова д.14</t>
  </si>
  <si>
    <t>г Кисловодск ул Крылова д.2</t>
  </si>
  <si>
    <t>г Кисловодск ул Куйбышева д.11</t>
  </si>
  <si>
    <t>г Кисловодск ул Куйбышева д.14</t>
  </si>
  <si>
    <t>г Кисловодск ул Куйбышева д.15</t>
  </si>
  <si>
    <t>г Кисловодск ул Куйбышева д.16</t>
  </si>
  <si>
    <t>г Кисловодск ул Куйбышева д.18</t>
  </si>
  <si>
    <t>г Кисловодск ул Куйбышева д.19</t>
  </si>
  <si>
    <t>г Кисловодск ул Куйбышева д.22</t>
  </si>
  <si>
    <t>г Кисловодск ул Куйбышева д.35</t>
  </si>
  <si>
    <t>г Кисловодск ул Куйбышева д.4</t>
  </si>
  <si>
    <t>г Кисловодск ул Куйбышева д.53</t>
  </si>
  <si>
    <t>г Кисловодск ул Куйбышева д.55</t>
  </si>
  <si>
    <t>г Кисловодск ул Куйбышева д.57</t>
  </si>
  <si>
    <t>г Кисловодск ул Куйбышева д.59</t>
  </si>
  <si>
    <t>г Кисловодск ул Куйбышева д.6</t>
  </si>
  <si>
    <t>г Кисловодск ул Куйбышева д.62</t>
  </si>
  <si>
    <t>г Кисловодск ул Куйбышева д.77</t>
  </si>
  <si>
    <t>г Кисловодск ул Куйбышева д.79</t>
  </si>
  <si>
    <t>г Кисловодск ул Куйбышева д.8</t>
  </si>
  <si>
    <t>г Кисловодск ул Куйбышева д.81</t>
  </si>
  <si>
    <t>г Кисловодск ул Куйбышева д.88</t>
  </si>
  <si>
    <t>г Кисловодск ул Куйбышева д.88Д</t>
  </si>
  <si>
    <t>г Кисловодск ул Куйбышева д.9</t>
  </si>
  <si>
    <t>г Кисловодск ул Кутузова д.12</t>
  </si>
  <si>
    <t>г Кисловодск ул Кутузова д.13</t>
  </si>
  <si>
    <t>г Кисловодск ул Кутузова д.20</t>
  </si>
  <si>
    <t>г Кисловодск ул Кутузова д.24</t>
  </si>
  <si>
    <t>г Кисловодск ул Кутузова д.26</t>
  </si>
  <si>
    <t>г Кисловодск ул Кутузова д.28</t>
  </si>
  <si>
    <t>г Кисловодск ул Кутузова д.30</t>
  </si>
  <si>
    <t>г Кисловодск ул Кутузова д.4</t>
  </si>
  <si>
    <t>г Кисловодск ул Кутузова д.5</t>
  </si>
  <si>
    <t>г Кисловодск ул Ленинградская д.21</t>
  </si>
  <si>
    <t>г Кисловодск ул Ленинградская д.23</t>
  </si>
  <si>
    <t>г Кисловодск ул Ленинградская д.49</t>
  </si>
  <si>
    <t>г Кисловодск ул Ленинградская д.69</t>
  </si>
  <si>
    <t>г Кисловодск ул Ленинградская д.71</t>
  </si>
  <si>
    <t>г Кисловодск ул Ленинградская д.73</t>
  </si>
  <si>
    <t>г Кисловодск ул Ленинградская д.75</t>
  </si>
  <si>
    <t>г Кисловодск ул Лермонтова д.11</t>
  </si>
  <si>
    <t>г Кисловодск ул Лермонтова д.13</t>
  </si>
  <si>
    <t>г Кисловодск ул Лермонтова д.14</t>
  </si>
  <si>
    <t>г Кисловодск ул Лермонтова д.15</t>
  </si>
  <si>
    <t>г Кисловодск ул Лермонтова д.17</t>
  </si>
  <si>
    <t>г Кисловодск ул Лермонтова д.18</t>
  </si>
  <si>
    <t>г Кисловодск ул Лермонтова д.24</t>
  </si>
  <si>
    <t>г Кисловодск ул Лермонтова д.27</t>
  </si>
  <si>
    <t>г Кисловодск ул Лермонтова д.28</t>
  </si>
  <si>
    <t>г Кисловодск ул Лермонтова д.3</t>
  </si>
  <si>
    <t>г Кисловодск ул Лермонтова д.30</t>
  </si>
  <si>
    <t>г Кисловодск ул Лермонтова д.31</t>
  </si>
  <si>
    <t>г Кисловодск ул Лермонтова д.33</t>
  </si>
  <si>
    <t>г Кисловодск ул Лермонтова д.34</t>
  </si>
  <si>
    <t>г Кисловодск ул Лермонтова д.4</t>
  </si>
  <si>
    <t>г Кисловодск ул Лермонтова д.44</t>
  </si>
  <si>
    <t>г Кисловодск ул Лермонтова д.8</t>
  </si>
  <si>
    <t>г Кисловодск ул Линейная д.27</t>
  </si>
  <si>
    <t>г Кисловодск ул Линейная д.29</t>
  </si>
  <si>
    <t>г Кисловодск ул Линейная д.31</t>
  </si>
  <si>
    <t>г Кисловодск ул Линейная д.33</t>
  </si>
  <si>
    <t>г Кисловодск ул Линейная д.38</t>
  </si>
  <si>
    <t>г Кисловодск ул М.Расковой д.10</t>
  </si>
  <si>
    <t>г Кисловодск ул М.Расковой д.2</t>
  </si>
  <si>
    <t>г Кисловодск ул М.Расковой д.3</t>
  </si>
  <si>
    <t>г Кисловодск ул Марцинкевича д.122</t>
  </si>
  <si>
    <t>г Кисловодск ул Марцинкевича д.70</t>
  </si>
  <si>
    <t>г Кисловодск ул Марцинкевича д.72</t>
  </si>
  <si>
    <t>г Кисловодск ул Марцинкевича д.73</t>
  </si>
  <si>
    <t>г Кисловодск ул Марцинкевича д.75</t>
  </si>
  <si>
    <t>г Кисловодск ул Марцинкевича д.85</t>
  </si>
  <si>
    <t>г Кисловодск ул Марцинкевича д.86</t>
  </si>
  <si>
    <t>г Кисловодск ул Марцинкевича д.87</t>
  </si>
  <si>
    <t>г Кисловодск ул Марцинкевича д.88</t>
  </si>
  <si>
    <t>г Кисловодск ул Марцинкевича д.90</t>
  </si>
  <si>
    <t>г Кисловодск ул Марцинкевича д.92</t>
  </si>
  <si>
    <t>г Кисловодск ул Марцинкевича д.94</t>
  </si>
  <si>
    <t>г Кисловодск ул Марцинкевича д.96 А</t>
  </si>
  <si>
    <t>г Кисловодск ул Марцинкевича д.96</t>
  </si>
  <si>
    <t>г Кисловодск ул Минеральная д.26</t>
  </si>
  <si>
    <t>г Кисловодск ул Московская д.27</t>
  </si>
  <si>
    <t>г Кисловодск ул Московская д.3 а</t>
  </si>
  <si>
    <t>г Кисловодск ул Московская д.3 б</t>
  </si>
  <si>
    <t>г Кисловодск ул Московская д.47</t>
  </si>
  <si>
    <t>г Кисловодск ул Московская д.5</t>
  </si>
  <si>
    <t>г Кисловодск ул Набережная д.1 А</t>
  </si>
  <si>
    <t>г Кисловодск ул Набережная д.11</t>
  </si>
  <si>
    <t>г Кисловодск ул Набережная д.13</t>
  </si>
  <si>
    <t>г Кисловодск ул Набережная д.14</t>
  </si>
  <si>
    <t>г Кисловодск ул Набережная д.3</t>
  </si>
  <si>
    <t>г Кисловодск ул Набережная д.5</t>
  </si>
  <si>
    <t>г Кисловодск ул Набережная д.59</t>
  </si>
  <si>
    <t>г Кисловодск ул Набережная д.61</t>
  </si>
  <si>
    <t>г Кисловодск ул Набережная д.7</t>
  </si>
  <si>
    <t>г Кисловодск ул Набережная д.73</t>
  </si>
  <si>
    <t>г Кисловодск ул Набережная д.75</t>
  </si>
  <si>
    <t>г Кисловодск ул Набережная д.79</t>
  </si>
  <si>
    <t>г Кисловодск ул Набережная д.9</t>
  </si>
  <si>
    <t>г Кисловодск ул Нижне-Пограничная д.2</t>
  </si>
  <si>
    <t>г Кисловодск ул Овражная д.4</t>
  </si>
  <si>
    <t>г Кисловодск ул Одесская д.12</t>
  </si>
  <si>
    <t>г Кисловодск ул Одесская д.25</t>
  </si>
  <si>
    <t>г Кисловодск ул Одесская д.4</t>
  </si>
  <si>
    <t>г Кисловодск ул Озерная д.53</t>
  </si>
  <si>
    <t>г Кисловодск ул Окопная д.1 а</t>
  </si>
  <si>
    <t>г Кисловодск ул Окопная д.14</t>
  </si>
  <si>
    <t>г Кисловодск ул Октябрьская д.41</t>
  </si>
  <si>
    <t>г Кисловодск ул Октябрьская д.49</t>
  </si>
  <si>
    <t>г Кисловодск ул Октябрьская д.55</t>
  </si>
  <si>
    <t>г Кисловодск ул Октябрьская д.59</t>
  </si>
  <si>
    <t>г Кисловодск ул Ольховская д.40</t>
  </si>
  <si>
    <t>г Кисловодск ул Ольховская д.5</t>
  </si>
  <si>
    <t>г Кисловодск ул Орджоникидзе д.27</t>
  </si>
  <si>
    <t>г Кисловодск ул Орджоникидзе д.28</t>
  </si>
  <si>
    <t>г Кисловодск ул Орджоникидзе д.30</t>
  </si>
  <si>
    <t>г Кисловодск ул Орджоникидзе д.34</t>
  </si>
  <si>
    <t>г Кисловодск ул Орджоникидзе д.42</t>
  </si>
  <si>
    <t>г Кисловодск ул Орджоникидзе д.44</t>
  </si>
  <si>
    <t>г Кисловодск ул Осипенко д.10</t>
  </si>
  <si>
    <t>г Кисловодск ул Осипенко д.3</t>
  </si>
  <si>
    <t>г Кисловодск ул Осипенко д.5</t>
  </si>
  <si>
    <t>г Кисловодск ул Осипенко д.6</t>
  </si>
  <si>
    <t>г Кисловодск ул Осипенко д.7</t>
  </si>
  <si>
    <t>г Кисловодск ул Островского д.11</t>
  </si>
  <si>
    <t>г Кисловодск ул Островского д.13</t>
  </si>
  <si>
    <t>г Кисловодск ул Островского д.15</t>
  </si>
  <si>
    <t>г Кисловодск ул Островского д.17</t>
  </si>
  <si>
    <t>г Кисловодск ул Островского д.23</t>
  </si>
  <si>
    <t>г Кисловодск ул Островского д.25 а</t>
  </si>
  <si>
    <t>г Кисловодск ул Островского д.25</t>
  </si>
  <si>
    <t>г Кисловодск ул Островского д.3</t>
  </si>
  <si>
    <t>г Кисловодск ул Островского д.31</t>
  </si>
  <si>
    <t>г Кисловодск ул Островского д.33 А</t>
  </si>
  <si>
    <t>г Кисловодск ул Островского д.33</t>
  </si>
  <si>
    <t>г Кисловодск ул Островского д.36</t>
  </si>
  <si>
    <t>г Кисловодск ул Островского д.39</t>
  </si>
  <si>
    <t>г Кисловодск ул Островского д.41</t>
  </si>
  <si>
    <t>г Кисловодск ул Островского д.5</t>
  </si>
  <si>
    <t>г Кисловодск ул Парковая д.1А корпус 5</t>
  </si>
  <si>
    <t>г Кисловодск ул Парковый пешеход д.3</t>
  </si>
  <si>
    <t>г Кисловодск ул Парковый пешеход д.5</t>
  </si>
  <si>
    <t>г Кисловодск ул Пионерская д.1</t>
  </si>
  <si>
    <t>г Кисловодск ул Подгорная д.11</t>
  </si>
  <si>
    <t>г Кисловодск ул Подгорная д.22</t>
  </si>
  <si>
    <t>г Кисловодск ул Подгорная д.4 А</t>
  </si>
  <si>
    <t>г Кисловодск ул Подгорная д.4</t>
  </si>
  <si>
    <t>г Кисловодск ул Подгорная д.47</t>
  </si>
  <si>
    <t>г Кисловодск ул Подгорная д.5</t>
  </si>
  <si>
    <t>г Кисловодск ул Подгорная д.58</t>
  </si>
  <si>
    <t>г Кисловодск ул Подгорная д.7</t>
  </si>
  <si>
    <t>г Кисловодск ул Полтавская д.28 В</t>
  </si>
  <si>
    <t>г Кисловодск ул Полтавская д.28А</t>
  </si>
  <si>
    <t>г Кисловодск ул Полтавская д.7</t>
  </si>
  <si>
    <t>г Кисловодск ул Полтавская д.9</t>
  </si>
  <si>
    <t>г Кисловодск ул Профинтерна д.21</t>
  </si>
  <si>
    <t>г Кисловодск ул Профинтерна д.25</t>
  </si>
  <si>
    <t>г Кисловодск ул Прудная д.18</t>
  </si>
  <si>
    <t>г Кисловодск ул Прудная д.25</t>
  </si>
  <si>
    <t>г Кисловодск ул Пушкина д.72</t>
  </si>
  <si>
    <t>г Кисловодск ул Пушкина д.93</t>
  </si>
  <si>
    <t>г Кисловодск ул Пятигорская д.15</t>
  </si>
  <si>
    <t>г Кисловодск ул Пятигорская д.41 А</t>
  </si>
  <si>
    <t>г Кисловодск ул Пятигорская д.50А</t>
  </si>
  <si>
    <t>г Кисловодск ул Резервуарная д.15</t>
  </si>
  <si>
    <t>г Кисловодск ул Резервуарная д.6</t>
  </si>
  <si>
    <t>г Кисловодск ул Римгорская д.23А Корпус 1</t>
  </si>
  <si>
    <t>г Кисловодск ул Розы Люксембург д.37</t>
  </si>
  <si>
    <t>г Кисловодск ул Розы Люксембург д.5</t>
  </si>
  <si>
    <t>г Кисловодск ул Розы Люксембург д.7</t>
  </si>
  <si>
    <t>г Кисловодск ул Розы Люксембург д.8</t>
  </si>
  <si>
    <t>г Кисловодск ул Романенко д.16 /27</t>
  </si>
  <si>
    <t>г Кисловодск ул Романенко д.22</t>
  </si>
  <si>
    <t>г Кисловодск ул Свердлова д.1</t>
  </si>
  <si>
    <t>г Кисловодск ул Свердлова д.23</t>
  </si>
  <si>
    <t>г Кисловодск ул Свердлова д.27</t>
  </si>
  <si>
    <t>г Кисловодск ул Свердлова д.29</t>
  </si>
  <si>
    <t>г Кисловодск ул Седлогорская 19 строение 1</t>
  </si>
  <si>
    <t>г Кисловодск ул Седлогорская д.116</t>
  </si>
  <si>
    <t>г Кисловодск ул Седлогорская д.12</t>
  </si>
  <si>
    <t>г Кисловодск ул Седлогорская д.138</t>
  </si>
  <si>
    <t>г Кисловодск ул Седлогорская д.140</t>
  </si>
  <si>
    <t>г Кисловодск ул Седлогорская д.142</t>
  </si>
  <si>
    <t>г Кисловодск ул Седлогорская д.19</t>
  </si>
  <si>
    <t>г Кисловодск ул Седлогорская д.5</t>
  </si>
  <si>
    <t>г Кисловодск ул Седлогорская д.55</t>
  </si>
  <si>
    <t>г Кисловодск ул Седлогорская д.57</t>
  </si>
  <si>
    <t>г Кисловодск ул Седлогорская д.77 -а</t>
  </si>
  <si>
    <t>г Кисловодск ул Седлогорская д.79</t>
  </si>
  <si>
    <t>г Кисловодск ул Седлогорская д.83</t>
  </si>
  <si>
    <t>г Кисловодск ул Седлогорская д.9</t>
  </si>
  <si>
    <t>г Кисловодск ул Седлогорская д.91</t>
  </si>
  <si>
    <t>г Кисловодск ул Седлогорская д.93 а</t>
  </si>
  <si>
    <t>г Кисловодск ул Седлогорская д.93</t>
  </si>
  <si>
    <t>г Кисловодск ул Седлогорская д.95</t>
  </si>
  <si>
    <t>г Кисловодск ул Советская д.15</t>
  </si>
  <si>
    <t>г Кисловодск ул Советская д.3</t>
  </si>
  <si>
    <t>г Кисловодск ул Советская д.5</t>
  </si>
  <si>
    <t>г Кисловодск ул Советская д.8</t>
  </si>
  <si>
    <t>г Кисловодск ул Станичная д.11</t>
  </si>
  <si>
    <t>г Кисловодск ул Станичная д.5</t>
  </si>
  <si>
    <t>г Кисловодск ул Станичная д.7</t>
  </si>
  <si>
    <t>г Кисловодск ул Станичная д.9</t>
  </si>
  <si>
    <t>г Кисловодск ул Стародубовская д.25</t>
  </si>
  <si>
    <t>г Кисловодск ул Суворова д.14</t>
  </si>
  <si>
    <t>г Кисловодск ул Суворова д.21</t>
  </si>
  <si>
    <t>г Кисловодск ул Тельмана д.12</t>
  </si>
  <si>
    <t>г Кисловодск ул Тельмана д.13</t>
  </si>
  <si>
    <t>г Кисловодск ул Тельмана д.14</t>
  </si>
  <si>
    <t>г Кисловодск ул Тельмана д.25</t>
  </si>
  <si>
    <t>г Кисловодск ул Тельмана д.26</t>
  </si>
  <si>
    <t>г Кисловодск ул Тельмана д.27</t>
  </si>
  <si>
    <t>г Кисловодск ул Тельмана д.28</t>
  </si>
  <si>
    <t>г Кисловодск ул Тельмана д.3</t>
  </si>
  <si>
    <t>г Кисловодск ул Тельмана д.4</t>
  </si>
  <si>
    <t>г Кисловодск ул Тельмана д.42</t>
  </si>
  <si>
    <t>г Кисловодск ул Тельмана д.44</t>
  </si>
  <si>
    <t>г Кисловодск ул Тельмана д.46</t>
  </si>
  <si>
    <t>г Кисловодск ул Тельмана д.5</t>
  </si>
  <si>
    <t>г Кисловодск ул Тельмана д.8</t>
  </si>
  <si>
    <t>г Кисловодск ул Территориальная д.15</t>
  </si>
  <si>
    <t>г Кисловодск ул Терская д.12</t>
  </si>
  <si>
    <t>г Кисловодск ул Толбухина д.2</t>
  </si>
  <si>
    <t>г Кисловодск ул Тюленева д.10</t>
  </si>
  <si>
    <t>г Кисловодск ул Тюленева д.14</t>
  </si>
  <si>
    <t>г Кисловодск ул Тюленева д.16</t>
  </si>
  <si>
    <t>г Кисловодск ул Тюленева д.3</t>
  </si>
  <si>
    <t>г Кисловодск ул Тюленева д.6</t>
  </si>
  <si>
    <t>г Кисловодск ул Тюленева д.8</t>
  </si>
  <si>
    <t>г Кисловодск ул Украинская д.22</t>
  </si>
  <si>
    <t>г Кисловодск ул Умара Алиева д.48</t>
  </si>
  <si>
    <t>г Кисловодск ул Умара Алиева д.50</t>
  </si>
  <si>
    <t>г Кисловодск ул Умара Алиева д.52</t>
  </si>
  <si>
    <t>г Кисловодск ул Урицкого д.11</t>
  </si>
  <si>
    <t>г Кисловодск ул Урицкого д.12</t>
  </si>
  <si>
    <t>г Кисловодск ул Урицкого д.13</t>
  </si>
  <si>
    <t>г Кисловодск ул Урицкого д.14</t>
  </si>
  <si>
    <t>г Кисловодск ул Урицкого д.6</t>
  </si>
  <si>
    <t>г Кисловодск ул Фоменко д.100</t>
  </si>
  <si>
    <t>г Кисловодск ул Фоменко д.102</t>
  </si>
  <si>
    <t>г Кисловодск ул Фоменко д.104</t>
  </si>
  <si>
    <t>г Кисловодск ул Фоменко д.106</t>
  </si>
  <si>
    <t>г Кисловодск ул Фоменко д.27</t>
  </si>
  <si>
    <t>г Кисловодск ул Фоменко д.8</t>
  </si>
  <si>
    <t>г Кисловодск ул Фоменко д.94</t>
  </si>
  <si>
    <t>г Кисловодск ул Форелевое Хозяйство д.1</t>
  </si>
  <si>
    <t>г Кисловодск ул Форелевое Хозяйство д.2</t>
  </si>
  <si>
    <t>г Кисловодск ул Форелевое Хозяйство д.4</t>
  </si>
  <si>
    <t>г Кисловодск ул Фрунзе д.16</t>
  </si>
  <si>
    <t>г Кисловодск ул Фрунзе д.18</t>
  </si>
  <si>
    <t>г Кисловодск ул Фрунзе д.24</t>
  </si>
  <si>
    <t>г Кисловодск ул Фрунзе д.26</t>
  </si>
  <si>
    <t>г Кисловодск ул Фрунзе д.7</t>
  </si>
  <si>
    <t>г Кисловодск ул Хасановская д.18</t>
  </si>
  <si>
    <t>г Кисловодск ул Хасановская д.24</t>
  </si>
  <si>
    <t>г Кисловодск ул Хмельницкого д.1</t>
  </si>
  <si>
    <t>г Кисловодск ул Целинная д.12</t>
  </si>
  <si>
    <t>г Кисловодск ул Целинная д.14</t>
  </si>
  <si>
    <t>г Кисловодск ул Целинная д.34</t>
  </si>
  <si>
    <t>г Кисловодск ул Целинная д.49</t>
  </si>
  <si>
    <t>г Кисловодск ул Целинная д.63</t>
  </si>
  <si>
    <t>г Кисловодск ул Чайковского д.11</t>
  </si>
  <si>
    <t>г Кисловодск ул Чайковского д.26 а</t>
  </si>
  <si>
    <t>г Кисловодск ул Чайковского д.26</t>
  </si>
  <si>
    <t>г Кисловодск ул Чайковского д.30</t>
  </si>
  <si>
    <t>г Кисловодск ул Чайковского д.32</t>
  </si>
  <si>
    <t>г Кисловодск ул Чайковского д.36</t>
  </si>
  <si>
    <t>г Кисловодск ул Чайковского д.38</t>
  </si>
  <si>
    <t>г Кисловодск ул Чайковского д.9</t>
  </si>
  <si>
    <t>г Кисловодск ул Челюскинцев д.34</t>
  </si>
  <si>
    <t>г Кисловодск ул Челюскинцев д.5 Б</t>
  </si>
  <si>
    <t>г Кисловодск ул Челюскинцев д.5</t>
  </si>
  <si>
    <t>г Кисловодск ул Черкасская д.16</t>
  </si>
  <si>
    <t>г Кисловодск ул Чернышевского д.14</t>
  </si>
  <si>
    <t>г Кисловодск ул Чернышевского д.16</t>
  </si>
  <si>
    <t>г Кисловодск ул Чернышевского д.2</t>
  </si>
  <si>
    <t>г Кисловодск ул Чернышевского д.20</t>
  </si>
  <si>
    <t>г Кисловодск ул Чернышевского д.21</t>
  </si>
  <si>
    <t>г Кисловодск ул Чернышевского д.24</t>
  </si>
  <si>
    <t>г Кисловодск ул Чернышевского д.27</t>
  </si>
  <si>
    <t>г Кисловодск ул Чернышевского д.29</t>
  </si>
  <si>
    <t>г Кисловодск ул Чернышевского д.31</t>
  </si>
  <si>
    <t>г Кисловодск ул Чернышевского д.34</t>
  </si>
  <si>
    <t>г Кисловодск ул Чернышевского д.36</t>
  </si>
  <si>
    <t>г Кисловодск ул Чехова д.61</t>
  </si>
  <si>
    <t>г Кисловодск ул Чкалова д.10</t>
  </si>
  <si>
    <t>г Кисловодск ул Чкалова д.13</t>
  </si>
  <si>
    <t>г Кисловодск ул Чкалова д.17</t>
  </si>
  <si>
    <t>г Кисловодск ул Чкалова д.19</t>
  </si>
  <si>
    <t>г Кисловодск ул Чкалова д.28</t>
  </si>
  <si>
    <t>г Кисловодск ул Чкалова д.30</t>
  </si>
  <si>
    <t>г Кисловодск ул Чкалова д.31</t>
  </si>
  <si>
    <t>г Кисловодск ул Чкалова д.34</t>
  </si>
  <si>
    <t>г Кисловодск ул Чкалова д.37</t>
  </si>
  <si>
    <t>г Кисловодск ул Чкалова д.39</t>
  </si>
  <si>
    <t>г Кисловодск ул Чкалова д.4</t>
  </si>
  <si>
    <t>г Кисловодск ул Чкалова д.41</t>
  </si>
  <si>
    <t>г Кисловодск ул Чкалова д.42</t>
  </si>
  <si>
    <t>г Кисловодск ул Чкалова д.44</t>
  </si>
  <si>
    <t>г Кисловодск ул Чкалова д.46 А</t>
  </si>
  <si>
    <t>г Кисловодск ул Чкалова д.46</t>
  </si>
  <si>
    <t>г Кисловодск ул Чкалова д.48</t>
  </si>
  <si>
    <t>г Кисловодск ул Чкалова д.49</t>
  </si>
  <si>
    <t>г Кисловодск ул Чкалова д.5</t>
  </si>
  <si>
    <t>г Кисловодск ул Чкалова д.52</t>
  </si>
  <si>
    <t>г Кисловодск ул Чкалова д.53</t>
  </si>
  <si>
    <t>г Кисловодск ул Чкалова д.59</t>
  </si>
  <si>
    <t>г Кисловодск ул Чкалова д.6</t>
  </si>
  <si>
    <t>г Кисловодск ул Чкалова д.60 А</t>
  </si>
  <si>
    <t>г Кисловодск ул Чкалова д.64</t>
  </si>
  <si>
    <t>г Кисловодск ул Чкалова д.66</t>
  </si>
  <si>
    <t>г Кисловодск ул Чкалова д.70</t>
  </si>
  <si>
    <t>г Кисловодск ул Чкалова д.73</t>
  </si>
  <si>
    <t>г Кисловодск ул Шаляпина д.12</t>
  </si>
  <si>
    <t>г Кисловодск ул Шаумяна д.1</t>
  </si>
  <si>
    <t>г Кисловодск ул Шаумяна д.10</t>
  </si>
  <si>
    <t>г Кисловодск ул Шаумяна д.11</t>
  </si>
  <si>
    <t>г Кисловодск ул Шаумяна д.15</t>
  </si>
  <si>
    <t>г Кисловодск ул Шаумяна д.20</t>
  </si>
  <si>
    <t>г Кисловодск ул Шаумяна д.21</t>
  </si>
  <si>
    <t>г Кисловодск ул Шаумяна д.22</t>
  </si>
  <si>
    <t>г Кисловодск ул Шаумяна д.23</t>
  </si>
  <si>
    <t>г Кисловодск ул Шаумяна д.24</t>
  </si>
  <si>
    <t>г Кисловодск ул Шаумяна д.26</t>
  </si>
  <si>
    <t>г Кисловодск ул Шаумяна д.3</t>
  </si>
  <si>
    <t>г Кисловодск ул Шаумяна д.30</t>
  </si>
  <si>
    <t>г Кисловодск ул Шаумяна д.32</t>
  </si>
  <si>
    <t>г Кисловодск ул Шаумяна д.5</t>
  </si>
  <si>
    <t>г Кисловодск ул Широкая д.15</t>
  </si>
  <si>
    <t>г Кисловодск ул Широкая д.21</t>
  </si>
  <si>
    <t>г Кисловодск ул Широкая д.22</t>
  </si>
  <si>
    <t>г Кисловодск ул Широкая д.24</t>
  </si>
  <si>
    <t>г Кисловодск ул Широкая д.27</t>
  </si>
  <si>
    <t>г Кисловодск ул Широкая д.28</t>
  </si>
  <si>
    <t>г Кисловодск ул Широкая д.31</t>
  </si>
  <si>
    <t>г Кисловодск ул Широкая д.32</t>
  </si>
  <si>
    <t>г Кисловодск ул Широкая д.33</t>
  </si>
  <si>
    <t>г Кисловодск ул Широкая д.34</t>
  </si>
  <si>
    <t>г Кисловодск ул Широкая д.35</t>
  </si>
  <si>
    <t>г Кисловодск ул Широкая д.36</t>
  </si>
  <si>
    <t>г Кисловодск ул Широкая д.40</t>
  </si>
  <si>
    <t>г Кисловодск ул Широкая д.5</t>
  </si>
  <si>
    <t>г Кисловодск ул Широкая д.6</t>
  </si>
  <si>
    <t>г Кисловодск ул Широкая д.8</t>
  </si>
  <si>
    <t>г Кисловодск ул Школьная д.13 А</t>
  </si>
  <si>
    <t>г Кисловодск ул Школьная д.16</t>
  </si>
  <si>
    <t>г Кисловодск ул Школьная д.3</t>
  </si>
  <si>
    <t>г Кисловодск ул Ярошенко д.14</t>
  </si>
  <si>
    <t>г Кисловодск ул Ярошенко д.16</t>
  </si>
  <si>
    <t>г Кисловодск ул Ярошенко д.18</t>
  </si>
  <si>
    <t>г Кисловодск ул Ярошенко д.22</t>
  </si>
  <si>
    <t>г Кисловодск ул Ярошенко д.24 Б</t>
  </si>
  <si>
    <t>г Кисловодск ул Ярошенко д.24</t>
  </si>
  <si>
    <t>г Кисловодск ул Ярошенко д.6</t>
  </si>
  <si>
    <t>п Аликоновка ул Бригадная 7</t>
  </si>
  <si>
    <t>п Аликоновка ул Бригадная д.7</t>
  </si>
  <si>
    <t>п Аликоновка ул Прямая 34</t>
  </si>
  <si>
    <t>п Аликоновка ул Прямая д.12</t>
  </si>
  <si>
    <t>п Аликоновка ул Прямая д.34</t>
  </si>
  <si>
    <t>п Аликоновка ул Прямая д.37</t>
  </si>
  <si>
    <t>п Зеленогорский ул Совхозная д.20</t>
  </si>
  <si>
    <t>п Зеленогорский ул Совхозная д.4</t>
  </si>
  <si>
    <t>п Зеленогорский ул Солнечная д.4</t>
  </si>
  <si>
    <t>п Зеленогорский ул Солнечная д.5</t>
  </si>
  <si>
    <t>п Зеленогорский ул Центральная д.14</t>
  </si>
  <si>
    <t>п Зеленогорский ул Центральная д.15</t>
  </si>
  <si>
    <t>п Зеленогорский ул Центральная д.23</t>
  </si>
  <si>
    <t>п Зеленогорский ул Центральная д.27</t>
  </si>
  <si>
    <t>п Зеленогорский ул Центральная д.29</t>
  </si>
  <si>
    <t>п Зеленогорский ул Центральная д.56</t>
  </si>
  <si>
    <t>п Зеленогорский ул Центральная д.57</t>
  </si>
  <si>
    <t>п Зеленогорский ул Центральная д.58</t>
  </si>
  <si>
    <t>п Зеленогорский ул Центральная д.60</t>
  </si>
  <si>
    <t>п Левоберезовский д.46</t>
  </si>
  <si>
    <t>Стоимость УСПД с учетом индекс-дефлятора за 2026 год (104%), руб. без НДС</t>
  </si>
  <si>
    <t>Стоимость УСПД с учетом индекс-дефлятора за 2025 год (104,2%), руб. без НДС</t>
  </si>
  <si>
    <t>Стоимость монтажа с учетом индекс-дефлятора, руб. без НДС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</si>
</sst>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scheme val="minor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0" fontId="2" fillId="0" borderId="0"/>
    <xf numFmtId="0" fontId="7" fillId="0" borderId="0"/>
    <xf numFmtId="0" fontId="7" fillId="0" borderId="0"/>
    <xf numFmtId="0" fontId="10" fillId="0" borderId="0"/>
    <xf numFmtId="0" fontId="10" fillId="0" borderId="0"/>
    <xf numFmtId="0" fontId="2" fillId="0" borderId="0"/>
    <xf numFmtId="0" fontId="11" fillId="0" borderId="0"/>
    <xf numFmtId="0" fontId="12" fillId="0" borderId="0"/>
    <xf numFmtId="0" fontId="11" fillId="0" borderId="0"/>
    <xf numFmtId="0" fontId="7" fillId="0" borderId="0"/>
    <xf numFmtId="0" fontId="1" fillId="0" borderId="0"/>
    <xf numFmtId="0" fontId="13" fillId="0" borderId="0"/>
    <xf numFmtId="0" fontId="14" fillId="0" borderId="0"/>
    <xf numFmtId="0" fontId="1" fillId="0" borderId="0"/>
    <xf numFmtId="0" fontId="12" fillId="0" borderId="0"/>
    <xf numFmtId="9" fontId="2" fillId="0" borderId="0" applyFont="0" applyFill="0" applyBorder="0" applyAlignment="0" applyProtection="0"/>
  </cellStyleXfs>
  <cellXfs count="32">
    <xf numFmtId="0" fontId="0" fillId="0" borderId="0" xfId="0"/>
    <xf numFmtId="0" fontId="3" fillId="0" borderId="0" xfId="1" applyFont="1" applyFill="1" applyAlignment="1">
      <alignment horizontal="center" vertical="center"/>
    </xf>
    <xf numFmtId="4" fontId="5" fillId="0" borderId="1" xfId="1" applyNumberFormat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/>
    </xf>
    <xf numFmtId="0" fontId="8" fillId="0" borderId="1" xfId="2" applyFont="1" applyFill="1" applyBorder="1" applyAlignment="1">
      <alignment horizontal="center" vertical="center"/>
    </xf>
    <xf numFmtId="0" fontId="3" fillId="0" borderId="0" xfId="1" applyFont="1" applyFill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9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right" vertical="center"/>
    </xf>
    <xf numFmtId="0" fontId="3" fillId="0" borderId="1" xfId="0" applyFont="1" applyBorder="1"/>
    <xf numFmtId="4" fontId="6" fillId="0" borderId="1" xfId="1" applyNumberFormat="1" applyFont="1" applyFill="1" applyBorder="1" applyAlignment="1">
      <alignment horizontal="center" vertical="center"/>
    </xf>
    <xf numFmtId="0" fontId="15" fillId="0" borderId="1" xfId="1" applyFont="1" applyFill="1" applyBorder="1" applyAlignment="1">
      <alignment horizontal="center" vertical="center"/>
    </xf>
    <xf numFmtId="4" fontId="15" fillId="0" borderId="1" xfId="1" applyNumberFormat="1" applyFont="1" applyFill="1" applyBorder="1" applyAlignment="1">
      <alignment horizontal="center" vertical="center"/>
    </xf>
    <xf numFmtId="0" fontId="0" fillId="0" borderId="1" xfId="0" applyBorder="1"/>
    <xf numFmtId="4" fontId="16" fillId="0" borderId="1" xfId="0" applyNumberFormat="1" applyFont="1" applyBorder="1" applyAlignment="1">
      <alignment horizontal="center" vertical="center" wrapText="1"/>
    </xf>
    <xf numFmtId="0" fontId="17" fillId="0" borderId="0" xfId="0" applyFont="1"/>
    <xf numFmtId="0" fontId="0" fillId="0" borderId="0" xfId="0" applyBorder="1"/>
    <xf numFmtId="0" fontId="15" fillId="0" borderId="0" xfId="1" applyFont="1" applyFill="1" applyBorder="1" applyAlignment="1">
      <alignment vertical="center"/>
    </xf>
    <xf numFmtId="0" fontId="15" fillId="0" borderId="0" xfId="1" applyFont="1" applyFill="1" applyBorder="1" applyAlignment="1">
      <alignment horizontal="right" vertical="center"/>
    </xf>
    <xf numFmtId="4" fontId="15" fillId="0" borderId="0" xfId="1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/>
    </xf>
    <xf numFmtId="0" fontId="3" fillId="0" borderId="1" xfId="1" applyFont="1" applyFill="1" applyBorder="1" applyAlignment="1">
      <alignment horizontal="left" vertical="center"/>
    </xf>
    <xf numFmtId="0" fontId="3" fillId="0" borderId="1" xfId="1" applyFont="1" applyFill="1" applyBorder="1" applyAlignment="1">
      <alignment horizontal="left" vertical="center" wrapText="1"/>
    </xf>
    <xf numFmtId="4" fontId="16" fillId="0" borderId="1" xfId="0" applyNumberFormat="1" applyFont="1" applyBorder="1" applyAlignment="1">
      <alignment horizontal="right" vertical="center" wrapText="1"/>
    </xf>
    <xf numFmtId="0" fontId="15" fillId="0" borderId="1" xfId="1" applyFont="1" applyFill="1" applyBorder="1" applyAlignment="1">
      <alignment horizontal="right" vertical="center"/>
    </xf>
    <xf numFmtId="0" fontId="3" fillId="2" borderId="1" xfId="1" applyFont="1" applyFill="1" applyBorder="1" applyAlignment="1">
      <alignment horizontal="left" vertical="center"/>
    </xf>
    <xf numFmtId="4" fontId="5" fillId="2" borderId="1" xfId="1" applyNumberFormat="1" applyFont="1" applyFill="1" applyBorder="1" applyAlignment="1">
      <alignment horizontal="center" vertical="center"/>
    </xf>
    <xf numFmtId="4" fontId="6" fillId="2" borderId="1" xfId="1" applyNumberFormat="1" applyFont="1" applyFill="1" applyBorder="1" applyAlignment="1">
      <alignment horizontal="center" vertical="center"/>
    </xf>
    <xf numFmtId="0" fontId="3" fillId="2" borderId="0" xfId="1" applyFont="1" applyFill="1" applyAlignment="1">
      <alignment horizontal="center" vertical="center"/>
    </xf>
    <xf numFmtId="0" fontId="15" fillId="0" borderId="2" xfId="1" applyFont="1" applyFill="1" applyBorder="1" applyAlignment="1">
      <alignment horizontal="right" vertical="center"/>
    </xf>
    <xf numFmtId="0" fontId="15" fillId="0" borderId="3" xfId="1" applyFont="1" applyFill="1" applyBorder="1" applyAlignment="1">
      <alignment horizontal="right" vertical="center"/>
    </xf>
    <xf numFmtId="0" fontId="15" fillId="0" borderId="4" xfId="1" applyFont="1" applyFill="1" applyBorder="1" applyAlignment="1">
      <alignment horizontal="right" vertical="center"/>
    </xf>
  </cellXfs>
  <cellStyles count="17">
    <cellStyle name="Обычный" xfId="0" builtinId="0"/>
    <cellStyle name="Обычный 2" xfId="3"/>
    <cellStyle name="Обычный 2 2" xfId="2"/>
    <cellStyle name="Обычный 3" xfId="1"/>
    <cellStyle name="Обычный 3 2" xfId="4"/>
    <cellStyle name="Обычный 3 2 3" xfId="5"/>
    <cellStyle name="Обычный 4" xfId="6"/>
    <cellStyle name="Обычный 4 2" xfId="7"/>
    <cellStyle name="Обычный 5" xfId="8"/>
    <cellStyle name="Обычный 5 2" xfId="9"/>
    <cellStyle name="Обычный 6" xfId="10"/>
    <cellStyle name="Обычный 6 2 3 9" xfId="11"/>
    <cellStyle name="Обычный 7" xfId="12"/>
    <cellStyle name="Обычный 7 2" xfId="13"/>
    <cellStyle name="Обычный 8" xfId="14"/>
    <cellStyle name="Обычный 9" xfId="15"/>
    <cellStyle name="Процентный 2" xfId="1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6"/>
  <sheetViews>
    <sheetView zoomScaleNormal="100" workbookViewId="0">
      <selection activeCell="K5" sqref="K5"/>
    </sheetView>
  </sheetViews>
  <sheetFormatPr defaultRowHeight="12.75"/>
  <cols>
    <col min="1" max="1" width="7.7109375" style="1" customWidth="1"/>
    <col min="2" max="2" width="36.28515625" style="1" customWidth="1"/>
    <col min="3" max="3" width="15.85546875" style="1" customWidth="1"/>
    <col min="4" max="4" width="18.5703125" style="1" customWidth="1"/>
    <col min="5" max="16384" width="9.140625" style="1"/>
  </cols>
  <sheetData>
    <row r="1" spans="1:4" ht="39" customHeight="1">
      <c r="D1" s="8"/>
    </row>
    <row r="2" spans="1:4" ht="31.5" customHeight="1">
      <c r="B2" s="7" t="s">
        <v>3</v>
      </c>
    </row>
    <row r="3" spans="1:4" s="5" customFormat="1" ht="45" customHeight="1">
      <c r="A3" s="6" t="s">
        <v>2</v>
      </c>
      <c r="B3" s="6" t="s">
        <v>1</v>
      </c>
      <c r="C3" s="6" t="s">
        <v>0</v>
      </c>
      <c r="D3" s="6" t="s">
        <v>79</v>
      </c>
    </row>
    <row r="4" spans="1:4">
      <c r="A4" s="4">
        <v>1</v>
      </c>
      <c r="B4" s="9" t="s">
        <v>4</v>
      </c>
      <c r="C4" s="2">
        <v>13311.43</v>
      </c>
      <c r="D4" s="10">
        <v>138681</v>
      </c>
    </row>
    <row r="5" spans="1:4">
      <c r="A5" s="4">
        <v>2</v>
      </c>
      <c r="B5" s="9" t="s">
        <v>5</v>
      </c>
      <c r="C5" s="2">
        <v>13311.43</v>
      </c>
      <c r="D5" s="10">
        <v>138681</v>
      </c>
    </row>
    <row r="6" spans="1:4">
      <c r="A6" s="4">
        <v>3</v>
      </c>
      <c r="B6" s="9" t="s">
        <v>6</v>
      </c>
      <c r="C6" s="2">
        <v>13311.43</v>
      </c>
      <c r="D6" s="10">
        <v>138681</v>
      </c>
    </row>
    <row r="7" spans="1:4">
      <c r="A7" s="4">
        <v>4</v>
      </c>
      <c r="B7" s="9" t="s">
        <v>7</v>
      </c>
      <c r="C7" s="2">
        <v>13311.43</v>
      </c>
      <c r="D7" s="10">
        <v>138681</v>
      </c>
    </row>
    <row r="8" spans="1:4">
      <c r="A8" s="4">
        <v>5</v>
      </c>
      <c r="B8" s="9" t="s">
        <v>8</v>
      </c>
      <c r="C8" s="2">
        <v>13311.43</v>
      </c>
      <c r="D8" s="10">
        <v>138681</v>
      </c>
    </row>
    <row r="9" spans="1:4">
      <c r="A9" s="4">
        <v>6</v>
      </c>
      <c r="B9" s="9" t="s">
        <v>9</v>
      </c>
      <c r="C9" s="2">
        <v>13311.43</v>
      </c>
      <c r="D9" s="10">
        <v>138681</v>
      </c>
    </row>
    <row r="10" spans="1:4">
      <c r="A10" s="4">
        <v>7</v>
      </c>
      <c r="B10" s="9" t="s">
        <v>10</v>
      </c>
      <c r="C10" s="2">
        <v>13311.43</v>
      </c>
      <c r="D10" s="10">
        <v>138681</v>
      </c>
    </row>
    <row r="11" spans="1:4">
      <c r="A11" s="4">
        <v>8</v>
      </c>
      <c r="B11" s="9" t="s">
        <v>11</v>
      </c>
      <c r="C11" s="2">
        <v>13311.43</v>
      </c>
      <c r="D11" s="10">
        <v>138681</v>
      </c>
    </row>
    <row r="12" spans="1:4">
      <c r="A12" s="4">
        <v>9</v>
      </c>
      <c r="B12" s="9" t="s">
        <v>12</v>
      </c>
      <c r="C12" s="2">
        <v>13311.43</v>
      </c>
      <c r="D12" s="10">
        <v>138681</v>
      </c>
    </row>
    <row r="13" spans="1:4">
      <c r="A13" s="4">
        <v>10</v>
      </c>
      <c r="B13" s="9" t="s">
        <v>13</v>
      </c>
      <c r="C13" s="2">
        <v>13311.43</v>
      </c>
      <c r="D13" s="10">
        <v>138681</v>
      </c>
    </row>
    <row r="14" spans="1:4">
      <c r="A14" s="4">
        <v>11</v>
      </c>
      <c r="B14" s="9" t="s">
        <v>83</v>
      </c>
      <c r="C14" s="2">
        <v>13311.43</v>
      </c>
      <c r="D14" s="10">
        <v>138681</v>
      </c>
    </row>
    <row r="15" spans="1:4">
      <c r="A15" s="4">
        <v>12</v>
      </c>
      <c r="B15" s="9" t="s">
        <v>14</v>
      </c>
      <c r="C15" s="2">
        <v>13311.43</v>
      </c>
      <c r="D15" s="10">
        <v>138681</v>
      </c>
    </row>
    <row r="16" spans="1:4">
      <c r="A16" s="4">
        <v>13</v>
      </c>
      <c r="B16" s="9" t="s">
        <v>16</v>
      </c>
      <c r="C16" s="2">
        <v>13311.43</v>
      </c>
      <c r="D16" s="10">
        <v>138681</v>
      </c>
    </row>
    <row r="17" spans="1:8">
      <c r="A17" s="4">
        <v>14</v>
      </c>
      <c r="B17" s="9" t="s">
        <v>15</v>
      </c>
      <c r="C17" s="2">
        <v>13311.43</v>
      </c>
      <c r="D17" s="10">
        <v>138681</v>
      </c>
    </row>
    <row r="18" spans="1:8" customFormat="1" ht="15">
      <c r="A18" s="13"/>
      <c r="B18" s="23" t="s">
        <v>80</v>
      </c>
      <c r="C18" s="14">
        <f>SUM(C4:C17)</f>
        <v>186360.01999999993</v>
      </c>
      <c r="D18" s="14">
        <f>SUM(D4:D17)</f>
        <v>1941534</v>
      </c>
      <c r="E18" s="16"/>
      <c r="F18" s="1"/>
      <c r="G18" s="1"/>
      <c r="H18" s="1"/>
    </row>
    <row r="19" spans="1:8">
      <c r="A19" s="29" t="s">
        <v>17</v>
      </c>
      <c r="B19" s="30"/>
      <c r="C19" s="31"/>
      <c r="D19" s="12">
        <f>C18+D18</f>
        <v>2127894.02</v>
      </c>
      <c r="E19" s="17"/>
    </row>
    <row r="20" spans="1:8">
      <c r="A20" s="18"/>
      <c r="B20" s="18"/>
      <c r="C20" s="18"/>
      <c r="D20" s="19"/>
      <c r="E20" s="17"/>
    </row>
    <row r="21" spans="1:8">
      <c r="A21" s="18"/>
      <c r="B21" s="18"/>
      <c r="C21" s="18"/>
      <c r="D21" s="19"/>
      <c r="E21" s="17"/>
    </row>
    <row r="22" spans="1:8" customFormat="1" ht="15"/>
    <row r="23" spans="1:8" customFormat="1" ht="15"/>
    <row r="24" spans="1:8" ht="18.75">
      <c r="A24" s="15" t="s">
        <v>81</v>
      </c>
      <c r="E24" s="15" t="s">
        <v>82</v>
      </c>
    </row>
    <row r="25" spans="1:8" customFormat="1" ht="15"/>
    <row r="26" spans="1:8" customFormat="1" ht="15"/>
  </sheetData>
  <mergeCells count="1">
    <mergeCell ref="A19:C19"/>
  </mergeCells>
  <pageMargins left="1.1811023622047245" right="0.39370078740157483" top="0.39370078740157483" bottom="0.3937007874015748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849"/>
  <sheetViews>
    <sheetView zoomScale="115" zoomScaleNormal="115" workbookViewId="0">
      <selection activeCell="D14" sqref="D14"/>
    </sheetView>
  </sheetViews>
  <sheetFormatPr defaultRowHeight="12.75"/>
  <cols>
    <col min="1" max="1" width="7.7109375" style="1" customWidth="1"/>
    <col min="2" max="2" width="41.28515625" style="1" customWidth="1"/>
    <col min="3" max="3" width="16.42578125" style="1" customWidth="1"/>
    <col min="4" max="4" width="19.85546875" style="1" customWidth="1"/>
    <col min="5" max="16384" width="9.140625" style="1"/>
  </cols>
  <sheetData>
    <row r="1" spans="1:4" ht="39" customHeight="1">
      <c r="D1" s="8"/>
    </row>
    <row r="2" spans="1:4" ht="31.5" customHeight="1">
      <c r="B2" s="7" t="s">
        <v>84</v>
      </c>
    </row>
    <row r="3" spans="1:4" s="5" customFormat="1" ht="52.5" customHeight="1">
      <c r="A3" s="6" t="s">
        <v>2</v>
      </c>
      <c r="B3" s="6" t="s">
        <v>1</v>
      </c>
      <c r="C3" s="6" t="s">
        <v>926</v>
      </c>
      <c r="D3" s="6" t="s">
        <v>925</v>
      </c>
    </row>
    <row r="4" spans="1:4">
      <c r="A4" s="4">
        <v>1</v>
      </c>
      <c r="B4" s="9" t="s">
        <v>85</v>
      </c>
      <c r="C4" s="2">
        <f>'УСПД 2024'!$C$4*104.2%</f>
        <v>13870.510060000001</v>
      </c>
      <c r="D4" s="10">
        <f>'УСПД 2024'!$D$4*104.2%</f>
        <v>144505.60200000001</v>
      </c>
    </row>
    <row r="5" spans="1:4">
      <c r="A5" s="4">
        <v>2</v>
      </c>
      <c r="B5" s="9" t="s">
        <v>86</v>
      </c>
      <c r="C5" s="2">
        <f>'УСПД 2024'!$C$4*104.2%</f>
        <v>13870.510060000001</v>
      </c>
      <c r="D5" s="10">
        <f>'УСПД 2024'!$D$4*104.2%</f>
        <v>144505.60200000001</v>
      </c>
    </row>
    <row r="6" spans="1:4">
      <c r="A6" s="4">
        <v>3</v>
      </c>
      <c r="B6" s="9" t="s">
        <v>87</v>
      </c>
      <c r="C6" s="2">
        <f>'УСПД 2024'!$C$4*104.2%</f>
        <v>13870.510060000001</v>
      </c>
      <c r="D6" s="10">
        <f>'УСПД 2024'!$D$4*104.2%</f>
        <v>144505.60200000001</v>
      </c>
    </row>
    <row r="7" spans="1:4">
      <c r="A7" s="4">
        <v>4</v>
      </c>
      <c r="B7" s="9" t="s">
        <v>88</v>
      </c>
      <c r="C7" s="2">
        <f>'УСПД 2024'!$C$4*104.2%</f>
        <v>13870.510060000001</v>
      </c>
      <c r="D7" s="10">
        <f>'УСПД 2024'!$D$4*104.2%</f>
        <v>144505.60200000001</v>
      </c>
    </row>
    <row r="8" spans="1:4">
      <c r="A8" s="4">
        <v>5</v>
      </c>
      <c r="B8" s="9" t="s">
        <v>89</v>
      </c>
      <c r="C8" s="2">
        <f>'УСПД 2024'!$C$4*104.2%</f>
        <v>13870.510060000001</v>
      </c>
      <c r="D8" s="10">
        <f>'УСПД 2024'!$D$4*104.2%</f>
        <v>144505.60200000001</v>
      </c>
    </row>
    <row r="9" spans="1:4">
      <c r="A9" s="4">
        <v>6</v>
      </c>
      <c r="B9" s="9" t="s">
        <v>90</v>
      </c>
      <c r="C9" s="2">
        <f>'УСПД 2024'!$C$4*104.2%</f>
        <v>13870.510060000001</v>
      </c>
      <c r="D9" s="10">
        <f>'УСПД 2024'!$D$4*104.2%</f>
        <v>144505.60200000001</v>
      </c>
    </row>
    <row r="10" spans="1:4">
      <c r="A10" s="4">
        <v>7</v>
      </c>
      <c r="B10" s="9" t="s">
        <v>91</v>
      </c>
      <c r="C10" s="2">
        <f>'УСПД 2024'!$C$4*104.2%</f>
        <v>13870.510060000001</v>
      </c>
      <c r="D10" s="10">
        <f>'УСПД 2024'!$D$4*104.2%</f>
        <v>144505.60200000001</v>
      </c>
    </row>
    <row r="11" spans="1:4">
      <c r="A11" s="4">
        <v>8</v>
      </c>
      <c r="B11" s="9" t="s">
        <v>92</v>
      </c>
      <c r="C11" s="2">
        <f>'УСПД 2024'!$C$4*104.2%</f>
        <v>13870.510060000001</v>
      </c>
      <c r="D11" s="10">
        <f>'УСПД 2024'!$D$4*104.2%</f>
        <v>144505.60200000001</v>
      </c>
    </row>
    <row r="12" spans="1:4">
      <c r="A12" s="4">
        <v>9</v>
      </c>
      <c r="B12" s="9" t="s">
        <v>93</v>
      </c>
      <c r="C12" s="2">
        <f>'УСПД 2024'!$C$4*104.2%</f>
        <v>13870.510060000001</v>
      </c>
      <c r="D12" s="10">
        <f>'УСПД 2024'!$D$4*104.2%</f>
        <v>144505.60200000001</v>
      </c>
    </row>
    <row r="13" spans="1:4">
      <c r="A13" s="4">
        <v>10</v>
      </c>
      <c r="B13" s="9" t="s">
        <v>94</v>
      </c>
      <c r="C13" s="2">
        <f>'УСПД 2024'!$C$4*104.2%</f>
        <v>13870.510060000001</v>
      </c>
      <c r="D13" s="10">
        <f>'УСПД 2024'!$D$4*104.2%</f>
        <v>144505.60200000001</v>
      </c>
    </row>
    <row r="14" spans="1:4">
      <c r="A14" s="4">
        <v>11</v>
      </c>
      <c r="B14" s="9" t="s">
        <v>95</v>
      </c>
      <c r="C14" s="2">
        <f>'УСПД 2024'!$C$4*104.2%</f>
        <v>13870.510060000001</v>
      </c>
      <c r="D14" s="10">
        <f>'УСПД 2024'!$D$4*104.2%</f>
        <v>144505.60200000001</v>
      </c>
    </row>
    <row r="15" spans="1:4">
      <c r="A15" s="4">
        <v>12</v>
      </c>
      <c r="B15" s="9" t="s">
        <v>96</v>
      </c>
      <c r="C15" s="2">
        <f>'УСПД 2024'!$C$4*104.2%</f>
        <v>13870.510060000001</v>
      </c>
      <c r="D15" s="10">
        <f>'УСПД 2024'!$D$4*104.2%</f>
        <v>144505.60200000001</v>
      </c>
    </row>
    <row r="16" spans="1:4">
      <c r="A16" s="4">
        <v>13</v>
      </c>
      <c r="B16" s="9" t="s">
        <v>97</v>
      </c>
      <c r="C16" s="2">
        <f>'УСПД 2024'!$C$4*104.2%</f>
        <v>13870.510060000001</v>
      </c>
      <c r="D16" s="10">
        <f>'УСПД 2024'!$D$4*104.2%</f>
        <v>144505.60200000001</v>
      </c>
    </row>
    <row r="17" spans="1:4">
      <c r="A17" s="4">
        <v>14</v>
      </c>
      <c r="B17" s="20" t="s">
        <v>98</v>
      </c>
      <c r="C17" s="2">
        <f>'УСПД 2024'!$C$4*104.2%</f>
        <v>13870.510060000001</v>
      </c>
      <c r="D17" s="10">
        <f>'УСПД 2024'!$D$4*104.2%</f>
        <v>144505.60200000001</v>
      </c>
    </row>
    <row r="18" spans="1:4">
      <c r="A18" s="4">
        <v>15</v>
      </c>
      <c r="B18" s="21" t="s">
        <v>99</v>
      </c>
      <c r="C18" s="2">
        <f>'УСПД 2024'!$C$4*104.2%</f>
        <v>13870.510060000001</v>
      </c>
      <c r="D18" s="10">
        <f>'УСПД 2024'!$D$4*104.2%</f>
        <v>144505.60200000001</v>
      </c>
    </row>
    <row r="19" spans="1:4">
      <c r="A19" s="4">
        <v>16</v>
      </c>
      <c r="B19" s="21" t="s">
        <v>100</v>
      </c>
      <c r="C19" s="2">
        <f>'УСПД 2024'!$C$4*104.2%</f>
        <v>13870.510060000001</v>
      </c>
      <c r="D19" s="10">
        <f>'УСПД 2024'!$D$4*104.2%</f>
        <v>144505.60200000001</v>
      </c>
    </row>
    <row r="20" spans="1:4">
      <c r="A20" s="4">
        <v>17</v>
      </c>
      <c r="B20" s="22" t="s">
        <v>101</v>
      </c>
      <c r="C20" s="2">
        <f>'УСПД 2024'!$C$4*104.2%</f>
        <v>13870.510060000001</v>
      </c>
      <c r="D20" s="10">
        <f>'УСПД 2024'!$D$4*104.2%</f>
        <v>144505.60200000001</v>
      </c>
    </row>
    <row r="21" spans="1:4">
      <c r="A21" s="4">
        <v>18</v>
      </c>
      <c r="B21" s="21" t="s">
        <v>102</v>
      </c>
      <c r="C21" s="2">
        <f>'УСПД 2024'!$C$4*104.2%</f>
        <v>13870.510060000001</v>
      </c>
      <c r="D21" s="10">
        <f>'УСПД 2024'!$D$4*104.2%</f>
        <v>144505.60200000001</v>
      </c>
    </row>
    <row r="22" spans="1:4">
      <c r="A22" s="4">
        <v>19</v>
      </c>
      <c r="B22" s="21" t="s">
        <v>103</v>
      </c>
      <c r="C22" s="2">
        <f>'УСПД 2024'!$C$4*104.2%</f>
        <v>13870.510060000001</v>
      </c>
      <c r="D22" s="10">
        <f>'УСПД 2024'!$D$4*104.2%</f>
        <v>144505.60200000001</v>
      </c>
    </row>
    <row r="23" spans="1:4">
      <c r="A23" s="4">
        <v>20</v>
      </c>
      <c r="B23" s="21" t="s">
        <v>104</v>
      </c>
      <c r="C23" s="2">
        <f>'УСПД 2024'!$C$4*104.2%</f>
        <v>13870.510060000001</v>
      </c>
      <c r="D23" s="10">
        <f>'УСПД 2024'!$D$4*104.2%</f>
        <v>144505.60200000001</v>
      </c>
    </row>
    <row r="24" spans="1:4">
      <c r="A24" s="4">
        <v>21</v>
      </c>
      <c r="B24" s="21" t="s">
        <v>105</v>
      </c>
      <c r="C24" s="2">
        <f>'УСПД 2024'!$C$4*104.2%</f>
        <v>13870.510060000001</v>
      </c>
      <c r="D24" s="10">
        <f>'УСПД 2024'!$D$4*104.2%</f>
        <v>144505.60200000001</v>
      </c>
    </row>
    <row r="25" spans="1:4">
      <c r="A25" s="4">
        <v>22</v>
      </c>
      <c r="B25" s="21" t="s">
        <v>106</v>
      </c>
      <c r="C25" s="2">
        <f>'УСПД 2024'!$C$4*104.2%</f>
        <v>13870.510060000001</v>
      </c>
      <c r="D25" s="10">
        <f>'УСПД 2024'!$D$4*104.2%</f>
        <v>144505.60200000001</v>
      </c>
    </row>
    <row r="26" spans="1:4">
      <c r="A26" s="4">
        <v>23</v>
      </c>
      <c r="B26" s="21" t="s">
        <v>107</v>
      </c>
      <c r="C26" s="2">
        <f>'УСПД 2024'!$C$4*104.2%</f>
        <v>13870.510060000001</v>
      </c>
      <c r="D26" s="10">
        <f>'УСПД 2024'!$D$4*104.2%</f>
        <v>144505.60200000001</v>
      </c>
    </row>
    <row r="27" spans="1:4">
      <c r="A27" s="4">
        <v>24</v>
      </c>
      <c r="B27" s="21" t="s">
        <v>108</v>
      </c>
      <c r="C27" s="2">
        <f>'УСПД 2024'!$C$4*104.2%</f>
        <v>13870.510060000001</v>
      </c>
      <c r="D27" s="10">
        <f>'УСПД 2024'!$D$4*104.2%</f>
        <v>144505.60200000001</v>
      </c>
    </row>
    <row r="28" spans="1:4">
      <c r="A28" s="4">
        <v>25</v>
      </c>
      <c r="B28" s="21" t="s">
        <v>109</v>
      </c>
      <c r="C28" s="2">
        <f>'УСПД 2024'!$C$4*104.2%</f>
        <v>13870.510060000001</v>
      </c>
      <c r="D28" s="10">
        <f>'УСПД 2024'!$D$4*104.2%</f>
        <v>144505.60200000001</v>
      </c>
    </row>
    <row r="29" spans="1:4">
      <c r="A29" s="4">
        <v>26</v>
      </c>
      <c r="B29" s="21" t="s">
        <v>110</v>
      </c>
      <c r="C29" s="2">
        <f>'УСПД 2024'!$C$4*104.2%</f>
        <v>13870.510060000001</v>
      </c>
      <c r="D29" s="10">
        <f>'УСПД 2024'!$D$4*104.2%</f>
        <v>144505.60200000001</v>
      </c>
    </row>
    <row r="30" spans="1:4">
      <c r="A30" s="4">
        <v>27</v>
      </c>
      <c r="B30" s="21" t="s">
        <v>111</v>
      </c>
      <c r="C30" s="2">
        <f>'УСПД 2024'!$C$4*104.2%</f>
        <v>13870.510060000001</v>
      </c>
      <c r="D30" s="10">
        <f>'УСПД 2024'!$D$4*104.2%</f>
        <v>144505.60200000001</v>
      </c>
    </row>
    <row r="31" spans="1:4">
      <c r="A31" s="4">
        <v>28</v>
      </c>
      <c r="B31" s="21" t="s">
        <v>112</v>
      </c>
      <c r="C31" s="2">
        <f>'УСПД 2024'!$C$4*104.2%</f>
        <v>13870.510060000001</v>
      </c>
      <c r="D31" s="10">
        <f>'УСПД 2024'!$D$4*104.2%</f>
        <v>144505.60200000001</v>
      </c>
    </row>
    <row r="32" spans="1:4">
      <c r="A32" s="4">
        <v>29</v>
      </c>
      <c r="B32" s="21" t="s">
        <v>113</v>
      </c>
      <c r="C32" s="2">
        <f>'УСПД 2024'!$C$4*104.2%</f>
        <v>13870.510060000001</v>
      </c>
      <c r="D32" s="10">
        <f>'УСПД 2024'!$D$4*104.2%</f>
        <v>144505.60200000001</v>
      </c>
    </row>
    <row r="33" spans="1:4">
      <c r="A33" s="4">
        <v>30</v>
      </c>
      <c r="B33" s="21" t="s">
        <v>114</v>
      </c>
      <c r="C33" s="2">
        <f>'УСПД 2024'!$C$4*104.2%</f>
        <v>13870.510060000001</v>
      </c>
      <c r="D33" s="10">
        <f>'УСПД 2024'!$D$4*104.2%</f>
        <v>144505.60200000001</v>
      </c>
    </row>
    <row r="34" spans="1:4">
      <c r="A34" s="4">
        <v>31</v>
      </c>
      <c r="B34" s="21" t="s">
        <v>115</v>
      </c>
      <c r="C34" s="2">
        <f>'УСПД 2024'!$C$4*104.2%</f>
        <v>13870.510060000001</v>
      </c>
      <c r="D34" s="10">
        <f>'УСПД 2024'!$D$4*104.2%</f>
        <v>144505.60200000001</v>
      </c>
    </row>
    <row r="35" spans="1:4">
      <c r="A35" s="4">
        <v>32</v>
      </c>
      <c r="B35" s="21" t="s">
        <v>116</v>
      </c>
      <c r="C35" s="2">
        <f>'УСПД 2024'!$C$4*104.2%</f>
        <v>13870.510060000001</v>
      </c>
      <c r="D35" s="10">
        <f>'УСПД 2024'!$D$4*104.2%</f>
        <v>144505.60200000001</v>
      </c>
    </row>
    <row r="36" spans="1:4">
      <c r="A36" s="4">
        <v>33</v>
      </c>
      <c r="B36" s="21" t="s">
        <v>117</v>
      </c>
      <c r="C36" s="2">
        <f>'УСПД 2024'!$C$4*104.2%</f>
        <v>13870.510060000001</v>
      </c>
      <c r="D36" s="10">
        <f>'УСПД 2024'!$D$4*104.2%</f>
        <v>144505.60200000001</v>
      </c>
    </row>
    <row r="37" spans="1:4">
      <c r="A37" s="4">
        <v>34</v>
      </c>
      <c r="B37" s="21" t="s">
        <v>118</v>
      </c>
      <c r="C37" s="2">
        <f>'УСПД 2024'!$C$4*104.2%</f>
        <v>13870.510060000001</v>
      </c>
      <c r="D37" s="10">
        <f>'УСПД 2024'!$D$4*104.2%</f>
        <v>144505.60200000001</v>
      </c>
    </row>
    <row r="38" spans="1:4">
      <c r="A38" s="4">
        <v>35</v>
      </c>
      <c r="B38" s="21" t="s">
        <v>119</v>
      </c>
      <c r="C38" s="2">
        <f>'УСПД 2024'!$C$4*104.2%</f>
        <v>13870.510060000001</v>
      </c>
      <c r="D38" s="10">
        <f>'УСПД 2024'!$D$4*104.2%</f>
        <v>144505.60200000001</v>
      </c>
    </row>
    <row r="39" spans="1:4">
      <c r="A39" s="4">
        <v>36</v>
      </c>
      <c r="B39" s="21" t="s">
        <v>120</v>
      </c>
      <c r="C39" s="2">
        <f>'УСПД 2024'!$C$4*104.2%</f>
        <v>13870.510060000001</v>
      </c>
      <c r="D39" s="10">
        <f>'УСПД 2024'!$D$4*104.2%</f>
        <v>144505.60200000001</v>
      </c>
    </row>
    <row r="40" spans="1:4">
      <c r="A40" s="4">
        <v>37</v>
      </c>
      <c r="B40" s="21" t="s">
        <v>121</v>
      </c>
      <c r="C40" s="2">
        <f>'УСПД 2024'!$C$4*104.2%</f>
        <v>13870.510060000001</v>
      </c>
      <c r="D40" s="10">
        <f>'УСПД 2024'!$D$4*104.2%</f>
        <v>144505.60200000001</v>
      </c>
    </row>
    <row r="41" spans="1:4">
      <c r="A41" s="4">
        <v>38</v>
      </c>
      <c r="B41" s="21" t="s">
        <v>122</v>
      </c>
      <c r="C41" s="2">
        <f>'УСПД 2024'!$C$4*104.2%</f>
        <v>13870.510060000001</v>
      </c>
      <c r="D41" s="10">
        <f>'УСПД 2024'!$D$4*104.2%</f>
        <v>144505.60200000001</v>
      </c>
    </row>
    <row r="42" spans="1:4">
      <c r="A42" s="4">
        <v>39</v>
      </c>
      <c r="B42" s="21" t="s">
        <v>123</v>
      </c>
      <c r="C42" s="2">
        <f>'УСПД 2024'!$C$4*104.2%</f>
        <v>13870.510060000001</v>
      </c>
      <c r="D42" s="10">
        <f>'УСПД 2024'!$D$4*104.2%</f>
        <v>144505.60200000001</v>
      </c>
    </row>
    <row r="43" spans="1:4">
      <c r="A43" s="4">
        <v>40</v>
      </c>
      <c r="B43" s="21" t="s">
        <v>124</v>
      </c>
      <c r="C43" s="2">
        <f>'УСПД 2024'!$C$4*104.2%</f>
        <v>13870.510060000001</v>
      </c>
      <c r="D43" s="10">
        <f>'УСПД 2024'!$D$4*104.2%</f>
        <v>144505.60200000001</v>
      </c>
    </row>
    <row r="44" spans="1:4">
      <c r="A44" s="4">
        <v>41</v>
      </c>
      <c r="B44" s="21" t="s">
        <v>125</v>
      </c>
      <c r="C44" s="2">
        <f>'УСПД 2024'!$C$4*104.2%</f>
        <v>13870.510060000001</v>
      </c>
      <c r="D44" s="10">
        <f>'УСПД 2024'!$D$4*104.2%</f>
        <v>144505.60200000001</v>
      </c>
    </row>
    <row r="45" spans="1:4">
      <c r="A45" s="4">
        <v>42</v>
      </c>
      <c r="B45" s="21" t="s">
        <v>126</v>
      </c>
      <c r="C45" s="2">
        <f>'УСПД 2024'!$C$4*104.2%</f>
        <v>13870.510060000001</v>
      </c>
      <c r="D45" s="10">
        <f>'УСПД 2024'!$D$4*104.2%</f>
        <v>144505.60200000001</v>
      </c>
    </row>
    <row r="46" spans="1:4">
      <c r="A46" s="4">
        <v>43</v>
      </c>
      <c r="B46" s="21" t="s">
        <v>127</v>
      </c>
      <c r="C46" s="2">
        <f>'УСПД 2024'!$C$4*104.2%</f>
        <v>13870.510060000001</v>
      </c>
      <c r="D46" s="10">
        <f>'УСПД 2024'!$D$4*104.2%</f>
        <v>144505.60200000001</v>
      </c>
    </row>
    <row r="47" spans="1:4">
      <c r="A47" s="4">
        <v>44</v>
      </c>
      <c r="B47" s="21" t="s">
        <v>128</v>
      </c>
      <c r="C47" s="2">
        <f>'УСПД 2024'!$C$4*104.2%</f>
        <v>13870.510060000001</v>
      </c>
      <c r="D47" s="10">
        <f>'УСПД 2024'!$D$4*104.2%</f>
        <v>144505.60200000001</v>
      </c>
    </row>
    <row r="48" spans="1:4">
      <c r="A48" s="4">
        <v>45</v>
      </c>
      <c r="B48" s="21" t="s">
        <v>129</v>
      </c>
      <c r="C48" s="2">
        <f>'УСПД 2024'!$C$4*104.2%</f>
        <v>13870.510060000001</v>
      </c>
      <c r="D48" s="10">
        <f>'УСПД 2024'!$D$4*104.2%</f>
        <v>144505.60200000001</v>
      </c>
    </row>
    <row r="49" spans="1:4">
      <c r="A49" s="4">
        <v>46</v>
      </c>
      <c r="B49" s="21" t="s">
        <v>130</v>
      </c>
      <c r="C49" s="2">
        <f>'УСПД 2024'!$C$4*104.2%</f>
        <v>13870.510060000001</v>
      </c>
      <c r="D49" s="10">
        <f>'УСПД 2024'!$D$4*104.2%</f>
        <v>144505.60200000001</v>
      </c>
    </row>
    <row r="50" spans="1:4">
      <c r="A50" s="4">
        <v>47</v>
      </c>
      <c r="B50" s="21" t="s">
        <v>131</v>
      </c>
      <c r="C50" s="2">
        <f>'УСПД 2024'!$C$4*104.2%</f>
        <v>13870.510060000001</v>
      </c>
      <c r="D50" s="10">
        <f>'УСПД 2024'!$D$4*104.2%</f>
        <v>144505.60200000001</v>
      </c>
    </row>
    <row r="51" spans="1:4">
      <c r="A51" s="4">
        <v>48</v>
      </c>
      <c r="B51" s="21" t="s">
        <v>132</v>
      </c>
      <c r="C51" s="2">
        <f>'УСПД 2024'!$C$4*104.2%</f>
        <v>13870.510060000001</v>
      </c>
      <c r="D51" s="10">
        <f>'УСПД 2024'!$D$4*104.2%</f>
        <v>144505.60200000001</v>
      </c>
    </row>
    <row r="52" spans="1:4">
      <c r="A52" s="4">
        <v>49</v>
      </c>
      <c r="B52" s="21" t="s">
        <v>133</v>
      </c>
      <c r="C52" s="2">
        <f>'УСПД 2024'!$C$4*104.2%</f>
        <v>13870.510060000001</v>
      </c>
      <c r="D52" s="10">
        <f>'УСПД 2024'!$D$4*104.2%</f>
        <v>144505.60200000001</v>
      </c>
    </row>
    <row r="53" spans="1:4">
      <c r="A53" s="4">
        <v>50</v>
      </c>
      <c r="B53" s="21" t="s">
        <v>134</v>
      </c>
      <c r="C53" s="2">
        <f>'УСПД 2024'!$C$4*104.2%</f>
        <v>13870.510060000001</v>
      </c>
      <c r="D53" s="10">
        <f>'УСПД 2024'!$D$4*104.2%</f>
        <v>144505.60200000001</v>
      </c>
    </row>
    <row r="54" spans="1:4">
      <c r="A54" s="4">
        <v>51</v>
      </c>
      <c r="B54" s="21" t="s">
        <v>135</v>
      </c>
      <c r="C54" s="2">
        <f>'УСПД 2024'!$C$4*104.2%</f>
        <v>13870.510060000001</v>
      </c>
      <c r="D54" s="10">
        <f>'УСПД 2024'!$D$4*104.2%</f>
        <v>144505.60200000001</v>
      </c>
    </row>
    <row r="55" spans="1:4">
      <c r="A55" s="4">
        <v>52</v>
      </c>
      <c r="B55" s="21" t="s">
        <v>136</v>
      </c>
      <c r="C55" s="2">
        <f>'УСПД 2024'!$C$4*104.2%</f>
        <v>13870.510060000001</v>
      </c>
      <c r="D55" s="10">
        <f>'УСПД 2024'!$D$4*104.2%</f>
        <v>144505.60200000001</v>
      </c>
    </row>
    <row r="56" spans="1:4">
      <c r="A56" s="4">
        <v>53</v>
      </c>
      <c r="B56" s="21" t="s">
        <v>137</v>
      </c>
      <c r="C56" s="2">
        <f>'УСПД 2024'!$C$4*104.2%</f>
        <v>13870.510060000001</v>
      </c>
      <c r="D56" s="10">
        <f>'УСПД 2024'!$D$4*104.2%</f>
        <v>144505.60200000001</v>
      </c>
    </row>
    <row r="57" spans="1:4">
      <c r="A57" s="4">
        <v>54</v>
      </c>
      <c r="B57" s="21" t="s">
        <v>138</v>
      </c>
      <c r="C57" s="2">
        <f>'УСПД 2024'!$C$4*104.2%</f>
        <v>13870.510060000001</v>
      </c>
      <c r="D57" s="10">
        <f>'УСПД 2024'!$D$4*104.2%</f>
        <v>144505.60200000001</v>
      </c>
    </row>
    <row r="58" spans="1:4">
      <c r="A58" s="4">
        <v>55</v>
      </c>
      <c r="B58" s="21" t="s">
        <v>139</v>
      </c>
      <c r="C58" s="2">
        <f>'УСПД 2024'!$C$4*104.2%</f>
        <v>13870.510060000001</v>
      </c>
      <c r="D58" s="10">
        <f>'УСПД 2024'!$D$4*104.2%</f>
        <v>144505.60200000001</v>
      </c>
    </row>
    <row r="59" spans="1:4">
      <c r="A59" s="4">
        <v>56</v>
      </c>
      <c r="B59" s="21" t="s">
        <v>140</v>
      </c>
      <c r="C59" s="2">
        <f>'УСПД 2024'!$C$4*104.2%</f>
        <v>13870.510060000001</v>
      </c>
      <c r="D59" s="10">
        <f>'УСПД 2024'!$D$4*104.2%</f>
        <v>144505.60200000001</v>
      </c>
    </row>
    <row r="60" spans="1:4">
      <c r="A60" s="4">
        <v>57</v>
      </c>
      <c r="B60" s="21" t="s">
        <v>141</v>
      </c>
      <c r="C60" s="2">
        <f>'УСПД 2024'!$C$4*104.2%</f>
        <v>13870.510060000001</v>
      </c>
      <c r="D60" s="10">
        <f>'УСПД 2024'!$D$4*104.2%</f>
        <v>144505.60200000001</v>
      </c>
    </row>
    <row r="61" spans="1:4">
      <c r="A61" s="4">
        <v>58</v>
      </c>
      <c r="B61" s="21" t="s">
        <v>142</v>
      </c>
      <c r="C61" s="2">
        <f>'УСПД 2024'!$C$4*104.2%</f>
        <v>13870.510060000001</v>
      </c>
      <c r="D61" s="10">
        <f>'УСПД 2024'!$D$4*104.2%</f>
        <v>144505.60200000001</v>
      </c>
    </row>
    <row r="62" spans="1:4">
      <c r="A62" s="4">
        <v>59</v>
      </c>
      <c r="B62" s="21" t="s">
        <v>143</v>
      </c>
      <c r="C62" s="2">
        <f>'УСПД 2024'!$C$4*104.2%</f>
        <v>13870.510060000001</v>
      </c>
      <c r="D62" s="10">
        <f>'УСПД 2024'!$D$4*104.2%</f>
        <v>144505.60200000001</v>
      </c>
    </row>
    <row r="63" spans="1:4">
      <c r="A63" s="4">
        <v>60</v>
      </c>
      <c r="B63" s="21" t="s">
        <v>144</v>
      </c>
      <c r="C63" s="2">
        <f>'УСПД 2024'!$C$4*104.2%</f>
        <v>13870.510060000001</v>
      </c>
      <c r="D63" s="10">
        <f>'УСПД 2024'!$D$4*104.2%</f>
        <v>144505.60200000001</v>
      </c>
    </row>
    <row r="64" spans="1:4">
      <c r="A64" s="4">
        <v>61</v>
      </c>
      <c r="B64" s="21" t="s">
        <v>145</v>
      </c>
      <c r="C64" s="2">
        <f>'УСПД 2024'!$C$4*104.2%</f>
        <v>13870.510060000001</v>
      </c>
      <c r="D64" s="10">
        <f>'УСПД 2024'!$D$4*104.2%</f>
        <v>144505.60200000001</v>
      </c>
    </row>
    <row r="65" spans="1:4">
      <c r="A65" s="4">
        <v>62</v>
      </c>
      <c r="B65" s="21" t="s">
        <v>146</v>
      </c>
      <c r="C65" s="2">
        <f>'УСПД 2024'!$C$4*104.2%</f>
        <v>13870.510060000001</v>
      </c>
      <c r="D65" s="10">
        <f>'УСПД 2024'!$D$4*104.2%</f>
        <v>144505.60200000001</v>
      </c>
    </row>
    <row r="66" spans="1:4">
      <c r="A66" s="4">
        <v>63</v>
      </c>
      <c r="B66" s="21" t="s">
        <v>147</v>
      </c>
      <c r="C66" s="2">
        <f>'УСПД 2024'!$C$4*104.2%</f>
        <v>13870.510060000001</v>
      </c>
      <c r="D66" s="10">
        <f>'УСПД 2024'!$D$4*104.2%</f>
        <v>144505.60200000001</v>
      </c>
    </row>
    <row r="67" spans="1:4">
      <c r="A67" s="4">
        <v>64</v>
      </c>
      <c r="B67" s="21" t="s">
        <v>148</v>
      </c>
      <c r="C67" s="2">
        <f>'УСПД 2024'!$C$4*104.2%</f>
        <v>13870.510060000001</v>
      </c>
      <c r="D67" s="10">
        <f>'УСПД 2024'!$D$4*104.2%</f>
        <v>144505.60200000001</v>
      </c>
    </row>
    <row r="68" spans="1:4">
      <c r="A68" s="4">
        <v>65</v>
      </c>
      <c r="B68" s="21" t="s">
        <v>149</v>
      </c>
      <c r="C68" s="2">
        <f>'УСПД 2024'!$C$4*104.2%</f>
        <v>13870.510060000001</v>
      </c>
      <c r="D68" s="10">
        <f>'УСПД 2024'!$D$4*104.2%</f>
        <v>144505.60200000001</v>
      </c>
    </row>
    <row r="69" spans="1:4">
      <c r="A69" s="4">
        <v>66</v>
      </c>
      <c r="B69" s="21" t="s">
        <v>150</v>
      </c>
      <c r="C69" s="2">
        <f>'УСПД 2024'!$C$4*104.2%</f>
        <v>13870.510060000001</v>
      </c>
      <c r="D69" s="10">
        <f>'УСПД 2024'!$D$4*104.2%</f>
        <v>144505.60200000001</v>
      </c>
    </row>
    <row r="70" spans="1:4">
      <c r="A70" s="4">
        <v>67</v>
      </c>
      <c r="B70" s="21" t="s">
        <v>151</v>
      </c>
      <c r="C70" s="2">
        <f>'УСПД 2024'!$C$4*104.2%</f>
        <v>13870.510060000001</v>
      </c>
      <c r="D70" s="10">
        <f>'УСПД 2024'!$D$4*104.2%</f>
        <v>144505.60200000001</v>
      </c>
    </row>
    <row r="71" spans="1:4">
      <c r="A71" s="4">
        <v>68</v>
      </c>
      <c r="B71" s="21" t="s">
        <v>152</v>
      </c>
      <c r="C71" s="2">
        <f>'УСПД 2024'!$C$4*104.2%</f>
        <v>13870.510060000001</v>
      </c>
      <c r="D71" s="10">
        <f>'УСПД 2024'!$D$4*104.2%</f>
        <v>144505.60200000001</v>
      </c>
    </row>
    <row r="72" spans="1:4">
      <c r="A72" s="4">
        <v>69</v>
      </c>
      <c r="B72" s="21" t="s">
        <v>153</v>
      </c>
      <c r="C72" s="2">
        <f>'УСПД 2024'!$C$4*104.2%</f>
        <v>13870.510060000001</v>
      </c>
      <c r="D72" s="10">
        <f>'УСПД 2024'!$D$4*104.2%</f>
        <v>144505.60200000001</v>
      </c>
    </row>
    <row r="73" spans="1:4">
      <c r="A73" s="4">
        <v>70</v>
      </c>
      <c r="B73" s="21" t="s">
        <v>154</v>
      </c>
      <c r="C73" s="2">
        <f>'УСПД 2024'!$C$4*104.2%</f>
        <v>13870.510060000001</v>
      </c>
      <c r="D73" s="10">
        <f>'УСПД 2024'!$D$4*104.2%</f>
        <v>144505.60200000001</v>
      </c>
    </row>
    <row r="74" spans="1:4">
      <c r="A74" s="4">
        <v>71</v>
      </c>
      <c r="B74" s="21" t="s">
        <v>155</v>
      </c>
      <c r="C74" s="2">
        <f>'УСПД 2024'!$C$4*104.2%</f>
        <v>13870.510060000001</v>
      </c>
      <c r="D74" s="10">
        <f>'УСПД 2024'!$D$4*104.2%</f>
        <v>144505.60200000001</v>
      </c>
    </row>
    <row r="75" spans="1:4">
      <c r="A75" s="4">
        <v>72</v>
      </c>
      <c r="B75" s="21" t="s">
        <v>156</v>
      </c>
      <c r="C75" s="2">
        <f>'УСПД 2024'!$C$4*104.2%</f>
        <v>13870.510060000001</v>
      </c>
      <c r="D75" s="10">
        <f>'УСПД 2024'!$D$4*104.2%</f>
        <v>144505.60200000001</v>
      </c>
    </row>
    <row r="76" spans="1:4">
      <c r="A76" s="4">
        <v>73</v>
      </c>
      <c r="B76" s="21" t="s">
        <v>157</v>
      </c>
      <c r="C76" s="2">
        <f>'УСПД 2024'!$C$4*104.2%</f>
        <v>13870.510060000001</v>
      </c>
      <c r="D76" s="10">
        <f>'УСПД 2024'!$D$4*104.2%</f>
        <v>144505.60200000001</v>
      </c>
    </row>
    <row r="77" spans="1:4">
      <c r="A77" s="4">
        <v>74</v>
      </c>
      <c r="B77" s="21" t="s">
        <v>158</v>
      </c>
      <c r="C77" s="2">
        <f>'УСПД 2024'!$C$4*104.2%</f>
        <v>13870.510060000001</v>
      </c>
      <c r="D77" s="10">
        <f>'УСПД 2024'!$D$4*104.2%</f>
        <v>144505.60200000001</v>
      </c>
    </row>
    <row r="78" spans="1:4">
      <c r="A78" s="4">
        <v>75</v>
      </c>
      <c r="B78" s="21" t="s">
        <v>159</v>
      </c>
      <c r="C78" s="2">
        <f>'УСПД 2024'!$C$4*104.2%</f>
        <v>13870.510060000001</v>
      </c>
      <c r="D78" s="10">
        <f>'УСПД 2024'!$D$4*104.2%</f>
        <v>144505.60200000001</v>
      </c>
    </row>
    <row r="79" spans="1:4">
      <c r="A79" s="4">
        <v>76</v>
      </c>
      <c r="B79" s="21" t="s">
        <v>160</v>
      </c>
      <c r="C79" s="2">
        <f>'УСПД 2024'!$C$4*104.2%</f>
        <v>13870.510060000001</v>
      </c>
      <c r="D79" s="10">
        <f>'УСПД 2024'!$D$4*104.2%</f>
        <v>144505.60200000001</v>
      </c>
    </row>
    <row r="80" spans="1:4">
      <c r="A80" s="4">
        <v>77</v>
      </c>
      <c r="B80" s="21" t="s">
        <v>161</v>
      </c>
      <c r="C80" s="2">
        <f>'УСПД 2024'!$C$4*104.2%</f>
        <v>13870.510060000001</v>
      </c>
      <c r="D80" s="10">
        <f>'УСПД 2024'!$D$4*104.2%</f>
        <v>144505.60200000001</v>
      </c>
    </row>
    <row r="81" spans="1:4">
      <c r="A81" s="4">
        <v>78</v>
      </c>
      <c r="B81" s="21" t="s">
        <v>162</v>
      </c>
      <c r="C81" s="2">
        <f>'УСПД 2024'!$C$4*104.2%</f>
        <v>13870.510060000001</v>
      </c>
      <c r="D81" s="10">
        <f>'УСПД 2024'!$D$4*104.2%</f>
        <v>144505.60200000001</v>
      </c>
    </row>
    <row r="82" spans="1:4">
      <c r="A82" s="4">
        <v>79</v>
      </c>
      <c r="B82" s="21" t="s">
        <v>163</v>
      </c>
      <c r="C82" s="2">
        <f>'УСПД 2024'!$C$4*104.2%</f>
        <v>13870.510060000001</v>
      </c>
      <c r="D82" s="10">
        <f>'УСПД 2024'!$D$4*104.2%</f>
        <v>144505.60200000001</v>
      </c>
    </row>
    <row r="83" spans="1:4">
      <c r="A83" s="4">
        <v>80</v>
      </c>
      <c r="B83" s="21" t="s">
        <v>164</v>
      </c>
      <c r="C83" s="2">
        <f>'УСПД 2024'!$C$4*104.2%</f>
        <v>13870.510060000001</v>
      </c>
      <c r="D83" s="10">
        <f>'УСПД 2024'!$D$4*104.2%</f>
        <v>144505.60200000001</v>
      </c>
    </row>
    <row r="84" spans="1:4">
      <c r="A84" s="4">
        <v>81</v>
      </c>
      <c r="B84" s="21" t="s">
        <v>165</v>
      </c>
      <c r="C84" s="2">
        <f>'УСПД 2024'!$C$4*104.2%</f>
        <v>13870.510060000001</v>
      </c>
      <c r="D84" s="10">
        <f>'УСПД 2024'!$D$4*104.2%</f>
        <v>144505.60200000001</v>
      </c>
    </row>
    <row r="85" spans="1:4">
      <c r="A85" s="4">
        <v>82</v>
      </c>
      <c r="B85" s="21" t="s">
        <v>166</v>
      </c>
      <c r="C85" s="2">
        <f>'УСПД 2024'!$C$4*104.2%</f>
        <v>13870.510060000001</v>
      </c>
      <c r="D85" s="10">
        <f>'УСПД 2024'!$D$4*104.2%</f>
        <v>144505.60200000001</v>
      </c>
    </row>
    <row r="86" spans="1:4">
      <c r="A86" s="4">
        <v>83</v>
      </c>
      <c r="B86" s="21" t="s">
        <v>167</v>
      </c>
      <c r="C86" s="2">
        <f>'УСПД 2024'!$C$4*104.2%</f>
        <v>13870.510060000001</v>
      </c>
      <c r="D86" s="10">
        <f>'УСПД 2024'!$D$4*104.2%</f>
        <v>144505.60200000001</v>
      </c>
    </row>
    <row r="87" spans="1:4">
      <c r="A87" s="4">
        <v>84</v>
      </c>
      <c r="B87" s="21" t="s">
        <v>168</v>
      </c>
      <c r="C87" s="2">
        <f>'УСПД 2024'!$C$4*104.2%</f>
        <v>13870.510060000001</v>
      </c>
      <c r="D87" s="10">
        <f>'УСПД 2024'!$D$4*104.2%</f>
        <v>144505.60200000001</v>
      </c>
    </row>
    <row r="88" spans="1:4">
      <c r="A88" s="4">
        <v>85</v>
      </c>
      <c r="B88" s="21" t="s">
        <v>169</v>
      </c>
      <c r="C88" s="2">
        <f>'УСПД 2024'!$C$4*104.2%</f>
        <v>13870.510060000001</v>
      </c>
      <c r="D88" s="10">
        <f>'УСПД 2024'!$D$4*104.2%</f>
        <v>144505.60200000001</v>
      </c>
    </row>
    <row r="89" spans="1:4">
      <c r="A89" s="4">
        <v>86</v>
      </c>
      <c r="B89" s="21" t="s">
        <v>170</v>
      </c>
      <c r="C89" s="2">
        <f>'УСПД 2024'!$C$4*104.2%</f>
        <v>13870.510060000001</v>
      </c>
      <c r="D89" s="10">
        <f>'УСПД 2024'!$D$4*104.2%</f>
        <v>144505.60200000001</v>
      </c>
    </row>
    <row r="90" spans="1:4">
      <c r="A90" s="4">
        <v>87</v>
      </c>
      <c r="B90" s="21" t="s">
        <v>171</v>
      </c>
      <c r="C90" s="2">
        <f>'УСПД 2024'!$C$4*104.2%</f>
        <v>13870.510060000001</v>
      </c>
      <c r="D90" s="10">
        <f>'УСПД 2024'!$D$4*104.2%</f>
        <v>144505.60200000001</v>
      </c>
    </row>
    <row r="91" spans="1:4">
      <c r="A91" s="4">
        <v>88</v>
      </c>
      <c r="B91" s="21" t="s">
        <v>172</v>
      </c>
      <c r="C91" s="2">
        <f>'УСПД 2024'!$C$4*104.2%</f>
        <v>13870.510060000001</v>
      </c>
      <c r="D91" s="10">
        <f>'УСПД 2024'!$D$4*104.2%</f>
        <v>144505.60200000001</v>
      </c>
    </row>
    <row r="92" spans="1:4">
      <c r="A92" s="4">
        <v>89</v>
      </c>
      <c r="B92" s="21" t="s">
        <v>173</v>
      </c>
      <c r="C92" s="2">
        <f>'УСПД 2024'!$C$4*104.2%</f>
        <v>13870.510060000001</v>
      </c>
      <c r="D92" s="10">
        <f>'УСПД 2024'!$D$4*104.2%</f>
        <v>144505.60200000001</v>
      </c>
    </row>
    <row r="93" spans="1:4">
      <c r="A93" s="4">
        <v>90</v>
      </c>
      <c r="B93" s="21" t="s">
        <v>174</v>
      </c>
      <c r="C93" s="2">
        <f>'УСПД 2024'!$C$4*104.2%</f>
        <v>13870.510060000001</v>
      </c>
      <c r="D93" s="10">
        <f>'УСПД 2024'!$D$4*104.2%</f>
        <v>144505.60200000001</v>
      </c>
    </row>
    <row r="94" spans="1:4">
      <c r="A94" s="4">
        <v>91</v>
      </c>
      <c r="B94" s="21" t="s">
        <v>175</v>
      </c>
      <c r="C94" s="2">
        <f>'УСПД 2024'!$C$4*104.2%</f>
        <v>13870.510060000001</v>
      </c>
      <c r="D94" s="10">
        <f>'УСПД 2024'!$D$4*104.2%</f>
        <v>144505.60200000001</v>
      </c>
    </row>
    <row r="95" spans="1:4">
      <c r="A95" s="4">
        <v>92</v>
      </c>
      <c r="B95" s="21" t="s">
        <v>176</v>
      </c>
      <c r="C95" s="2">
        <f>'УСПД 2024'!$C$4*104.2%</f>
        <v>13870.510060000001</v>
      </c>
      <c r="D95" s="10">
        <f>'УСПД 2024'!$D$4*104.2%</f>
        <v>144505.60200000001</v>
      </c>
    </row>
    <row r="96" spans="1:4">
      <c r="A96" s="4">
        <v>93</v>
      </c>
      <c r="B96" s="21" t="s">
        <v>177</v>
      </c>
      <c r="C96" s="2">
        <f>'УСПД 2024'!$C$4*104.2%</f>
        <v>13870.510060000001</v>
      </c>
      <c r="D96" s="10">
        <f>'УСПД 2024'!$D$4*104.2%</f>
        <v>144505.60200000001</v>
      </c>
    </row>
    <row r="97" spans="1:4">
      <c r="A97" s="4">
        <v>94</v>
      </c>
      <c r="B97" s="21" t="s">
        <v>178</v>
      </c>
      <c r="C97" s="2">
        <f>'УСПД 2024'!$C$4*104.2%</f>
        <v>13870.510060000001</v>
      </c>
      <c r="D97" s="10">
        <f>'УСПД 2024'!$D$4*104.2%</f>
        <v>144505.60200000001</v>
      </c>
    </row>
    <row r="98" spans="1:4">
      <c r="A98" s="4">
        <v>95</v>
      </c>
      <c r="B98" s="21" t="s">
        <v>179</v>
      </c>
      <c r="C98" s="2">
        <f>'УСПД 2024'!$C$4*104.2%</f>
        <v>13870.510060000001</v>
      </c>
      <c r="D98" s="10">
        <f>'УСПД 2024'!$D$4*104.2%</f>
        <v>144505.60200000001</v>
      </c>
    </row>
    <row r="99" spans="1:4">
      <c r="A99" s="4">
        <v>96</v>
      </c>
      <c r="B99" s="21" t="s">
        <v>180</v>
      </c>
      <c r="C99" s="2">
        <f>'УСПД 2024'!$C$4*104.2%</f>
        <v>13870.510060000001</v>
      </c>
      <c r="D99" s="10">
        <f>'УСПД 2024'!$D$4*104.2%</f>
        <v>144505.60200000001</v>
      </c>
    </row>
    <row r="100" spans="1:4">
      <c r="A100" s="4">
        <v>97</v>
      </c>
      <c r="B100" s="21" t="s">
        <v>181</v>
      </c>
      <c r="C100" s="2">
        <f>'УСПД 2024'!$C$4*104.2%</f>
        <v>13870.510060000001</v>
      </c>
      <c r="D100" s="10">
        <f>'УСПД 2024'!$D$4*104.2%</f>
        <v>144505.60200000001</v>
      </c>
    </row>
    <row r="101" spans="1:4">
      <c r="A101" s="4">
        <v>98</v>
      </c>
      <c r="B101" s="21" t="s">
        <v>182</v>
      </c>
      <c r="C101" s="2">
        <f>'УСПД 2024'!$C$4*104.2%</f>
        <v>13870.510060000001</v>
      </c>
      <c r="D101" s="10">
        <f>'УСПД 2024'!$D$4*104.2%</f>
        <v>144505.60200000001</v>
      </c>
    </row>
    <row r="102" spans="1:4">
      <c r="A102" s="4">
        <v>99</v>
      </c>
      <c r="B102" s="21" t="s">
        <v>183</v>
      </c>
      <c r="C102" s="2">
        <f>'УСПД 2024'!$C$4*104.2%</f>
        <v>13870.510060000001</v>
      </c>
      <c r="D102" s="10">
        <f>'УСПД 2024'!$D$4*104.2%</f>
        <v>144505.60200000001</v>
      </c>
    </row>
    <row r="103" spans="1:4">
      <c r="A103" s="4">
        <v>100</v>
      </c>
      <c r="B103" s="21" t="s">
        <v>184</v>
      </c>
      <c r="C103" s="2">
        <f>'УСПД 2024'!$C$4*104.2%</f>
        <v>13870.510060000001</v>
      </c>
      <c r="D103" s="10">
        <f>'УСПД 2024'!$D$4*104.2%</f>
        <v>144505.60200000001</v>
      </c>
    </row>
    <row r="104" spans="1:4">
      <c r="A104" s="4">
        <v>101</v>
      </c>
      <c r="B104" s="21" t="s">
        <v>185</v>
      </c>
      <c r="C104" s="2">
        <f>'УСПД 2024'!$C$4*104.2%</f>
        <v>13870.510060000001</v>
      </c>
      <c r="D104" s="10">
        <f>'УСПД 2024'!$D$4*104.2%</f>
        <v>144505.60200000001</v>
      </c>
    </row>
    <row r="105" spans="1:4">
      <c r="A105" s="4">
        <v>102</v>
      </c>
      <c r="B105" s="21" t="s">
        <v>186</v>
      </c>
      <c r="C105" s="2">
        <f>'УСПД 2024'!$C$4*104.2%</f>
        <v>13870.510060000001</v>
      </c>
      <c r="D105" s="10">
        <f>'УСПД 2024'!$D$4*104.2%</f>
        <v>144505.60200000001</v>
      </c>
    </row>
    <row r="106" spans="1:4">
      <c r="A106" s="4">
        <v>103</v>
      </c>
      <c r="B106" s="21" t="s">
        <v>187</v>
      </c>
      <c r="C106" s="2">
        <f>'УСПД 2024'!$C$4*104.2%</f>
        <v>13870.510060000001</v>
      </c>
      <c r="D106" s="10">
        <f>'УСПД 2024'!$D$4*104.2%</f>
        <v>144505.60200000001</v>
      </c>
    </row>
    <row r="107" spans="1:4">
      <c r="A107" s="4">
        <v>104</v>
      </c>
      <c r="B107" s="21" t="s">
        <v>188</v>
      </c>
      <c r="C107" s="2">
        <f>'УСПД 2024'!$C$4*104.2%</f>
        <v>13870.510060000001</v>
      </c>
      <c r="D107" s="10">
        <f>'УСПД 2024'!$D$4*104.2%</f>
        <v>144505.60200000001</v>
      </c>
    </row>
    <row r="108" spans="1:4">
      <c r="A108" s="4">
        <v>105</v>
      </c>
      <c r="B108" s="21" t="s">
        <v>189</v>
      </c>
      <c r="C108" s="2">
        <f>'УСПД 2024'!$C$4*104.2%</f>
        <v>13870.510060000001</v>
      </c>
      <c r="D108" s="10">
        <f>'УСПД 2024'!$D$4*104.2%</f>
        <v>144505.60200000001</v>
      </c>
    </row>
    <row r="109" spans="1:4">
      <c r="A109" s="4">
        <v>106</v>
      </c>
      <c r="B109" s="21" t="s">
        <v>190</v>
      </c>
      <c r="C109" s="2">
        <f>'УСПД 2024'!$C$4*104.2%</f>
        <v>13870.510060000001</v>
      </c>
      <c r="D109" s="10">
        <f>'УСПД 2024'!$D$4*104.2%</f>
        <v>144505.60200000001</v>
      </c>
    </row>
    <row r="110" spans="1:4">
      <c r="A110" s="4">
        <v>107</v>
      </c>
      <c r="B110" s="21" t="s">
        <v>191</v>
      </c>
      <c r="C110" s="2">
        <f>'УСПД 2024'!$C$4*104.2%</f>
        <v>13870.510060000001</v>
      </c>
      <c r="D110" s="10">
        <f>'УСПД 2024'!$D$4*104.2%</f>
        <v>144505.60200000001</v>
      </c>
    </row>
    <row r="111" spans="1:4">
      <c r="A111" s="4">
        <v>108</v>
      </c>
      <c r="B111" s="21" t="s">
        <v>192</v>
      </c>
      <c r="C111" s="2">
        <f>'УСПД 2024'!$C$4*104.2%</f>
        <v>13870.510060000001</v>
      </c>
      <c r="D111" s="10">
        <f>'УСПД 2024'!$D$4*104.2%</f>
        <v>144505.60200000001</v>
      </c>
    </row>
    <row r="112" spans="1:4">
      <c r="A112" s="4">
        <v>109</v>
      </c>
      <c r="B112" s="21" t="s">
        <v>193</v>
      </c>
      <c r="C112" s="2">
        <f>'УСПД 2024'!$C$4*104.2%</f>
        <v>13870.510060000001</v>
      </c>
      <c r="D112" s="10">
        <f>'УСПД 2024'!$D$4*104.2%</f>
        <v>144505.60200000001</v>
      </c>
    </row>
    <row r="113" spans="1:4">
      <c r="A113" s="4">
        <v>110</v>
      </c>
      <c r="B113" s="21" t="s">
        <v>194</v>
      </c>
      <c r="C113" s="2">
        <f>'УСПД 2024'!$C$4*104.2%</f>
        <v>13870.510060000001</v>
      </c>
      <c r="D113" s="10">
        <f>'УСПД 2024'!$D$4*104.2%</f>
        <v>144505.60200000001</v>
      </c>
    </row>
    <row r="114" spans="1:4">
      <c r="A114" s="4">
        <v>111</v>
      </c>
      <c r="B114" s="21" t="s">
        <v>195</v>
      </c>
      <c r="C114" s="2">
        <f>'УСПД 2024'!$C$4*104.2%</f>
        <v>13870.510060000001</v>
      </c>
      <c r="D114" s="10">
        <f>'УСПД 2024'!$D$4*104.2%</f>
        <v>144505.60200000001</v>
      </c>
    </row>
    <row r="115" spans="1:4">
      <c r="A115" s="4">
        <v>112</v>
      </c>
      <c r="B115" s="21" t="s">
        <v>196</v>
      </c>
      <c r="C115" s="2">
        <f>'УСПД 2024'!$C$4*104.2%</f>
        <v>13870.510060000001</v>
      </c>
      <c r="D115" s="10">
        <f>'УСПД 2024'!$D$4*104.2%</f>
        <v>144505.60200000001</v>
      </c>
    </row>
    <row r="116" spans="1:4">
      <c r="A116" s="4">
        <v>113</v>
      </c>
      <c r="B116" s="21" t="s">
        <v>197</v>
      </c>
      <c r="C116" s="2">
        <f>'УСПД 2024'!$C$4*104.2%</f>
        <v>13870.510060000001</v>
      </c>
      <c r="D116" s="10">
        <f>'УСПД 2024'!$D$4*104.2%</f>
        <v>144505.60200000001</v>
      </c>
    </row>
    <row r="117" spans="1:4">
      <c r="A117" s="4">
        <v>114</v>
      </c>
      <c r="B117" s="21" t="s">
        <v>198</v>
      </c>
      <c r="C117" s="2">
        <f>'УСПД 2024'!$C$4*104.2%</f>
        <v>13870.510060000001</v>
      </c>
      <c r="D117" s="10">
        <f>'УСПД 2024'!$D$4*104.2%</f>
        <v>144505.60200000001</v>
      </c>
    </row>
    <row r="118" spans="1:4">
      <c r="A118" s="4">
        <v>115</v>
      </c>
      <c r="B118" s="21" t="s">
        <v>199</v>
      </c>
      <c r="C118" s="2">
        <f>'УСПД 2024'!$C$4*104.2%</f>
        <v>13870.510060000001</v>
      </c>
      <c r="D118" s="10">
        <f>'УСПД 2024'!$D$4*104.2%</f>
        <v>144505.60200000001</v>
      </c>
    </row>
    <row r="119" spans="1:4">
      <c r="A119" s="4">
        <v>116</v>
      </c>
      <c r="B119" s="21" t="s">
        <v>200</v>
      </c>
      <c r="C119" s="2">
        <f>'УСПД 2024'!$C$4*104.2%</f>
        <v>13870.510060000001</v>
      </c>
      <c r="D119" s="10">
        <f>'УСПД 2024'!$D$4*104.2%</f>
        <v>144505.60200000001</v>
      </c>
    </row>
    <row r="120" spans="1:4">
      <c r="A120" s="4">
        <v>117</v>
      </c>
      <c r="B120" s="21" t="s">
        <v>201</v>
      </c>
      <c r="C120" s="2">
        <f>'УСПД 2024'!$C$4*104.2%</f>
        <v>13870.510060000001</v>
      </c>
      <c r="D120" s="10">
        <f>'УСПД 2024'!$D$4*104.2%</f>
        <v>144505.60200000001</v>
      </c>
    </row>
    <row r="121" spans="1:4">
      <c r="A121" s="4">
        <v>118</v>
      </c>
      <c r="B121" s="21" t="s">
        <v>202</v>
      </c>
      <c r="C121" s="2">
        <f>'УСПД 2024'!$C$4*104.2%</f>
        <v>13870.510060000001</v>
      </c>
      <c r="D121" s="10">
        <f>'УСПД 2024'!$D$4*104.2%</f>
        <v>144505.60200000001</v>
      </c>
    </row>
    <row r="122" spans="1:4">
      <c r="A122" s="4">
        <v>119</v>
      </c>
      <c r="B122" s="21" t="s">
        <v>203</v>
      </c>
      <c r="C122" s="2">
        <f>'УСПД 2024'!$C$4*104.2%</f>
        <v>13870.510060000001</v>
      </c>
      <c r="D122" s="10">
        <f>'УСПД 2024'!$D$4*104.2%</f>
        <v>144505.60200000001</v>
      </c>
    </row>
    <row r="123" spans="1:4">
      <c r="A123" s="4">
        <v>120</v>
      </c>
      <c r="B123" s="21" t="s">
        <v>204</v>
      </c>
      <c r="C123" s="2">
        <f>'УСПД 2024'!$C$4*104.2%</f>
        <v>13870.510060000001</v>
      </c>
      <c r="D123" s="10">
        <f>'УСПД 2024'!$D$4*104.2%</f>
        <v>144505.60200000001</v>
      </c>
    </row>
    <row r="124" spans="1:4">
      <c r="A124" s="4">
        <v>121</v>
      </c>
      <c r="B124" s="21" t="s">
        <v>205</v>
      </c>
      <c r="C124" s="2">
        <f>'УСПД 2024'!$C$4*104.2%</f>
        <v>13870.510060000001</v>
      </c>
      <c r="D124" s="10">
        <f>'УСПД 2024'!$D$4*104.2%</f>
        <v>144505.60200000001</v>
      </c>
    </row>
    <row r="125" spans="1:4">
      <c r="A125" s="4">
        <v>122</v>
      </c>
      <c r="B125" s="21" t="s">
        <v>206</v>
      </c>
      <c r="C125" s="2">
        <f>'УСПД 2024'!$C$4*104.2%</f>
        <v>13870.510060000001</v>
      </c>
      <c r="D125" s="10">
        <f>'УСПД 2024'!$D$4*104.2%</f>
        <v>144505.60200000001</v>
      </c>
    </row>
    <row r="126" spans="1:4">
      <c r="A126" s="4">
        <v>123</v>
      </c>
      <c r="B126" s="21" t="s">
        <v>207</v>
      </c>
      <c r="C126" s="2">
        <f>'УСПД 2024'!$C$4*104.2%</f>
        <v>13870.510060000001</v>
      </c>
      <c r="D126" s="10">
        <f>'УСПД 2024'!$D$4*104.2%</f>
        <v>144505.60200000001</v>
      </c>
    </row>
    <row r="127" spans="1:4">
      <c r="A127" s="4">
        <v>124</v>
      </c>
      <c r="B127" s="21" t="s">
        <v>208</v>
      </c>
      <c r="C127" s="2">
        <f>'УСПД 2024'!$C$4*104.2%</f>
        <v>13870.510060000001</v>
      </c>
      <c r="D127" s="10">
        <f>'УСПД 2024'!$D$4*104.2%</f>
        <v>144505.60200000001</v>
      </c>
    </row>
    <row r="128" spans="1:4">
      <c r="A128" s="4">
        <v>125</v>
      </c>
      <c r="B128" s="21" t="s">
        <v>209</v>
      </c>
      <c r="C128" s="2">
        <f>'УСПД 2024'!$C$4*104.2%</f>
        <v>13870.510060000001</v>
      </c>
      <c r="D128" s="10">
        <f>'УСПД 2024'!$D$4*104.2%</f>
        <v>144505.60200000001</v>
      </c>
    </row>
    <row r="129" spans="1:4">
      <c r="A129" s="4">
        <v>126</v>
      </c>
      <c r="B129" s="21" t="s">
        <v>210</v>
      </c>
      <c r="C129" s="2">
        <f>'УСПД 2024'!$C$4*104.2%</f>
        <v>13870.510060000001</v>
      </c>
      <c r="D129" s="10">
        <f>'УСПД 2024'!$D$4*104.2%</f>
        <v>144505.60200000001</v>
      </c>
    </row>
    <row r="130" spans="1:4">
      <c r="A130" s="4">
        <v>127</v>
      </c>
      <c r="B130" s="21" t="s">
        <v>211</v>
      </c>
      <c r="C130" s="2">
        <f>'УСПД 2024'!$C$4*104.2%</f>
        <v>13870.510060000001</v>
      </c>
      <c r="D130" s="10">
        <f>'УСПД 2024'!$D$4*104.2%</f>
        <v>144505.60200000001</v>
      </c>
    </row>
    <row r="131" spans="1:4">
      <c r="A131" s="4">
        <v>128</v>
      </c>
      <c r="B131" s="21" t="s">
        <v>212</v>
      </c>
      <c r="C131" s="2">
        <f>'УСПД 2024'!$C$4*104.2%</f>
        <v>13870.510060000001</v>
      </c>
      <c r="D131" s="10">
        <f>'УСПД 2024'!$D$4*104.2%</f>
        <v>144505.60200000001</v>
      </c>
    </row>
    <row r="132" spans="1:4">
      <c r="A132" s="4">
        <v>129</v>
      </c>
      <c r="B132" s="21" t="s">
        <v>213</v>
      </c>
      <c r="C132" s="2">
        <f>'УСПД 2024'!$C$4*104.2%</f>
        <v>13870.510060000001</v>
      </c>
      <c r="D132" s="10">
        <f>'УСПД 2024'!$D$4*104.2%</f>
        <v>144505.60200000001</v>
      </c>
    </row>
    <row r="133" spans="1:4">
      <c r="A133" s="4">
        <v>130</v>
      </c>
      <c r="B133" s="21" t="s">
        <v>214</v>
      </c>
      <c r="C133" s="2">
        <f>'УСПД 2024'!$C$4*104.2%</f>
        <v>13870.510060000001</v>
      </c>
      <c r="D133" s="10">
        <f>'УСПД 2024'!$D$4*104.2%</f>
        <v>144505.60200000001</v>
      </c>
    </row>
    <row r="134" spans="1:4">
      <c r="A134" s="4">
        <v>131</v>
      </c>
      <c r="B134" s="21" t="s">
        <v>215</v>
      </c>
      <c r="C134" s="2">
        <f>'УСПД 2024'!$C$4*104.2%</f>
        <v>13870.510060000001</v>
      </c>
      <c r="D134" s="10">
        <f>'УСПД 2024'!$D$4*104.2%</f>
        <v>144505.60200000001</v>
      </c>
    </row>
    <row r="135" spans="1:4">
      <c r="A135" s="4">
        <v>132</v>
      </c>
      <c r="B135" s="21" t="s">
        <v>216</v>
      </c>
      <c r="C135" s="2">
        <f>'УСПД 2024'!$C$4*104.2%</f>
        <v>13870.510060000001</v>
      </c>
      <c r="D135" s="10">
        <f>'УСПД 2024'!$D$4*104.2%</f>
        <v>144505.60200000001</v>
      </c>
    </row>
    <row r="136" spans="1:4">
      <c r="A136" s="4">
        <v>133</v>
      </c>
      <c r="B136" s="21" t="s">
        <v>217</v>
      </c>
      <c r="C136" s="2">
        <f>'УСПД 2024'!$C$4*104.2%</f>
        <v>13870.510060000001</v>
      </c>
      <c r="D136" s="10">
        <f>'УСПД 2024'!$D$4*104.2%</f>
        <v>144505.60200000001</v>
      </c>
    </row>
    <row r="137" spans="1:4">
      <c r="A137" s="4">
        <v>134</v>
      </c>
      <c r="B137" s="21" t="s">
        <v>218</v>
      </c>
      <c r="C137" s="2">
        <f>'УСПД 2024'!$C$4*104.2%</f>
        <v>13870.510060000001</v>
      </c>
      <c r="D137" s="10">
        <f>'УСПД 2024'!$D$4*104.2%</f>
        <v>144505.60200000001</v>
      </c>
    </row>
    <row r="138" spans="1:4">
      <c r="A138" s="4">
        <v>135</v>
      </c>
      <c r="B138" s="21" t="s">
        <v>219</v>
      </c>
      <c r="C138" s="2">
        <f>'УСПД 2024'!$C$4*104.2%</f>
        <v>13870.510060000001</v>
      </c>
      <c r="D138" s="10">
        <f>'УСПД 2024'!$D$4*104.2%</f>
        <v>144505.60200000001</v>
      </c>
    </row>
    <row r="139" spans="1:4">
      <c r="A139" s="4">
        <v>136</v>
      </c>
      <c r="B139" s="21" t="s">
        <v>220</v>
      </c>
      <c r="C139" s="2">
        <f>'УСПД 2024'!$C$4*104.2%</f>
        <v>13870.510060000001</v>
      </c>
      <c r="D139" s="10">
        <f>'УСПД 2024'!$D$4*104.2%</f>
        <v>144505.60200000001</v>
      </c>
    </row>
    <row r="140" spans="1:4">
      <c r="A140" s="4">
        <v>137</v>
      </c>
      <c r="B140" s="21" t="s">
        <v>221</v>
      </c>
      <c r="C140" s="2">
        <f>'УСПД 2024'!$C$4*104.2%</f>
        <v>13870.510060000001</v>
      </c>
      <c r="D140" s="10">
        <f>'УСПД 2024'!$D$4*104.2%</f>
        <v>144505.60200000001</v>
      </c>
    </row>
    <row r="141" spans="1:4">
      <c r="A141" s="4">
        <v>138</v>
      </c>
      <c r="B141" s="21" t="s">
        <v>222</v>
      </c>
      <c r="C141" s="2">
        <f>'УСПД 2024'!$C$4*104.2%</f>
        <v>13870.510060000001</v>
      </c>
      <c r="D141" s="10">
        <f>'УСПД 2024'!$D$4*104.2%</f>
        <v>144505.60200000001</v>
      </c>
    </row>
    <row r="142" spans="1:4">
      <c r="A142" s="4">
        <v>139</v>
      </c>
      <c r="B142" s="21" t="s">
        <v>223</v>
      </c>
      <c r="C142" s="2">
        <f>'УСПД 2024'!$C$4*104.2%</f>
        <v>13870.510060000001</v>
      </c>
      <c r="D142" s="10">
        <f>'УСПД 2024'!$D$4*104.2%</f>
        <v>144505.60200000001</v>
      </c>
    </row>
    <row r="143" spans="1:4">
      <c r="A143" s="4">
        <v>140</v>
      </c>
      <c r="B143" s="21" t="s">
        <v>224</v>
      </c>
      <c r="C143" s="2">
        <f>'УСПД 2024'!$C$4*104.2%</f>
        <v>13870.510060000001</v>
      </c>
      <c r="D143" s="10">
        <f>'УСПД 2024'!$D$4*104.2%</f>
        <v>144505.60200000001</v>
      </c>
    </row>
    <row r="144" spans="1:4">
      <c r="A144" s="4">
        <v>141</v>
      </c>
      <c r="B144" s="21" t="s">
        <v>225</v>
      </c>
      <c r="C144" s="2">
        <f>'УСПД 2024'!$C$4*104.2%</f>
        <v>13870.510060000001</v>
      </c>
      <c r="D144" s="10">
        <f>'УСПД 2024'!$D$4*104.2%</f>
        <v>144505.60200000001</v>
      </c>
    </row>
    <row r="145" spans="1:4">
      <c r="A145" s="4">
        <v>142</v>
      </c>
      <c r="B145" s="21" t="s">
        <v>226</v>
      </c>
      <c r="C145" s="2">
        <f>'УСПД 2024'!$C$4*104.2%</f>
        <v>13870.510060000001</v>
      </c>
      <c r="D145" s="10">
        <f>'УСПД 2024'!$D$4*104.2%</f>
        <v>144505.60200000001</v>
      </c>
    </row>
    <row r="146" spans="1:4">
      <c r="A146" s="4">
        <v>143</v>
      </c>
      <c r="B146" s="21" t="s">
        <v>227</v>
      </c>
      <c r="C146" s="2">
        <f>'УСПД 2024'!$C$4*104.2%</f>
        <v>13870.510060000001</v>
      </c>
      <c r="D146" s="10">
        <f>'УСПД 2024'!$D$4*104.2%</f>
        <v>144505.60200000001</v>
      </c>
    </row>
    <row r="147" spans="1:4">
      <c r="A147" s="4">
        <v>144</v>
      </c>
      <c r="B147" s="21" t="s">
        <v>228</v>
      </c>
      <c r="C147" s="2">
        <f>'УСПД 2024'!$C$4*104.2%</f>
        <v>13870.510060000001</v>
      </c>
      <c r="D147" s="10">
        <f>'УСПД 2024'!$D$4*104.2%</f>
        <v>144505.60200000001</v>
      </c>
    </row>
    <row r="148" spans="1:4">
      <c r="A148" s="4">
        <v>145</v>
      </c>
      <c r="B148" s="21" t="s">
        <v>229</v>
      </c>
      <c r="C148" s="2">
        <f>'УСПД 2024'!$C$4*104.2%</f>
        <v>13870.510060000001</v>
      </c>
      <c r="D148" s="10">
        <f>'УСПД 2024'!$D$4*104.2%</f>
        <v>144505.60200000001</v>
      </c>
    </row>
    <row r="149" spans="1:4">
      <c r="A149" s="4">
        <v>146</v>
      </c>
      <c r="B149" s="21" t="s">
        <v>230</v>
      </c>
      <c r="C149" s="2">
        <f>'УСПД 2024'!$C$4*104.2%</f>
        <v>13870.510060000001</v>
      </c>
      <c r="D149" s="10">
        <f>'УСПД 2024'!$D$4*104.2%</f>
        <v>144505.60200000001</v>
      </c>
    </row>
    <row r="150" spans="1:4">
      <c r="A150" s="4">
        <v>147</v>
      </c>
      <c r="B150" s="21" t="s">
        <v>231</v>
      </c>
      <c r="C150" s="2">
        <f>'УСПД 2024'!$C$4*104.2%</f>
        <v>13870.510060000001</v>
      </c>
      <c r="D150" s="10">
        <f>'УСПД 2024'!$D$4*104.2%</f>
        <v>144505.60200000001</v>
      </c>
    </row>
    <row r="151" spans="1:4">
      <c r="A151" s="4">
        <v>148</v>
      </c>
      <c r="B151" s="21" t="s">
        <v>232</v>
      </c>
      <c r="C151" s="2">
        <f>'УСПД 2024'!$C$4*104.2%</f>
        <v>13870.510060000001</v>
      </c>
      <c r="D151" s="10">
        <f>'УСПД 2024'!$D$4*104.2%</f>
        <v>144505.60200000001</v>
      </c>
    </row>
    <row r="152" spans="1:4">
      <c r="A152" s="4">
        <v>149</v>
      </c>
      <c r="B152" s="21" t="s">
        <v>233</v>
      </c>
      <c r="C152" s="2">
        <f>'УСПД 2024'!$C$4*104.2%</f>
        <v>13870.510060000001</v>
      </c>
      <c r="D152" s="10">
        <f>'УСПД 2024'!$D$4*104.2%</f>
        <v>144505.60200000001</v>
      </c>
    </row>
    <row r="153" spans="1:4">
      <c r="A153" s="4">
        <v>150</v>
      </c>
      <c r="B153" s="21" t="s">
        <v>234</v>
      </c>
      <c r="C153" s="2">
        <f>'УСПД 2024'!$C$4*104.2%</f>
        <v>13870.510060000001</v>
      </c>
      <c r="D153" s="10">
        <f>'УСПД 2024'!$D$4*104.2%</f>
        <v>144505.60200000001</v>
      </c>
    </row>
    <row r="154" spans="1:4">
      <c r="A154" s="4">
        <v>151</v>
      </c>
      <c r="B154" s="21" t="s">
        <v>235</v>
      </c>
      <c r="C154" s="2">
        <f>'УСПД 2024'!$C$4*104.2%</f>
        <v>13870.510060000001</v>
      </c>
      <c r="D154" s="10">
        <f>'УСПД 2024'!$D$4*104.2%</f>
        <v>144505.60200000001</v>
      </c>
    </row>
    <row r="155" spans="1:4">
      <c r="A155" s="4">
        <v>152</v>
      </c>
      <c r="B155" s="21" t="s">
        <v>236</v>
      </c>
      <c r="C155" s="2">
        <f>'УСПД 2024'!$C$4*104.2%</f>
        <v>13870.510060000001</v>
      </c>
      <c r="D155" s="10">
        <f>'УСПД 2024'!$D$4*104.2%</f>
        <v>144505.60200000001</v>
      </c>
    </row>
    <row r="156" spans="1:4">
      <c r="A156" s="4">
        <v>153</v>
      </c>
      <c r="B156" s="21" t="s">
        <v>237</v>
      </c>
      <c r="C156" s="2">
        <f>'УСПД 2024'!$C$4*104.2%</f>
        <v>13870.510060000001</v>
      </c>
      <c r="D156" s="10">
        <f>'УСПД 2024'!$D$4*104.2%</f>
        <v>144505.60200000001</v>
      </c>
    </row>
    <row r="157" spans="1:4">
      <c r="A157" s="4">
        <v>154</v>
      </c>
      <c r="B157" s="21" t="s">
        <v>238</v>
      </c>
      <c r="C157" s="2">
        <f>'УСПД 2024'!$C$4*104.2%</f>
        <v>13870.510060000001</v>
      </c>
      <c r="D157" s="10">
        <f>'УСПД 2024'!$D$4*104.2%</f>
        <v>144505.60200000001</v>
      </c>
    </row>
    <row r="158" spans="1:4">
      <c r="A158" s="4">
        <v>155</v>
      </c>
      <c r="B158" s="21" t="s">
        <v>239</v>
      </c>
      <c r="C158" s="2">
        <f>'УСПД 2024'!$C$4*104.2%</f>
        <v>13870.510060000001</v>
      </c>
      <c r="D158" s="10">
        <f>'УСПД 2024'!$D$4*104.2%</f>
        <v>144505.60200000001</v>
      </c>
    </row>
    <row r="159" spans="1:4">
      <c r="A159" s="4">
        <v>156</v>
      </c>
      <c r="B159" s="21" t="s">
        <v>240</v>
      </c>
      <c r="C159" s="2">
        <f>'УСПД 2024'!$C$4*104.2%</f>
        <v>13870.510060000001</v>
      </c>
      <c r="D159" s="10">
        <f>'УСПД 2024'!$D$4*104.2%</f>
        <v>144505.60200000001</v>
      </c>
    </row>
    <row r="160" spans="1:4">
      <c r="A160" s="4">
        <v>157</v>
      </c>
      <c r="B160" s="21" t="s">
        <v>241</v>
      </c>
      <c r="C160" s="2">
        <f>'УСПД 2024'!$C$4*104.2%</f>
        <v>13870.510060000001</v>
      </c>
      <c r="D160" s="10">
        <f>'УСПД 2024'!$D$4*104.2%</f>
        <v>144505.60200000001</v>
      </c>
    </row>
    <row r="161" spans="1:4">
      <c r="A161" s="4">
        <v>158</v>
      </c>
      <c r="B161" s="21" t="s">
        <v>242</v>
      </c>
      <c r="C161" s="2">
        <f>'УСПД 2024'!$C$4*104.2%</f>
        <v>13870.510060000001</v>
      </c>
      <c r="D161" s="10">
        <f>'УСПД 2024'!$D$4*104.2%</f>
        <v>144505.60200000001</v>
      </c>
    </row>
    <row r="162" spans="1:4">
      <c r="A162" s="4">
        <v>159</v>
      </c>
      <c r="B162" s="21" t="s">
        <v>243</v>
      </c>
      <c r="C162" s="2">
        <f>'УСПД 2024'!$C$4*104.2%</f>
        <v>13870.510060000001</v>
      </c>
      <c r="D162" s="10">
        <f>'УСПД 2024'!$D$4*104.2%</f>
        <v>144505.60200000001</v>
      </c>
    </row>
    <row r="163" spans="1:4">
      <c r="A163" s="4">
        <v>160</v>
      </c>
      <c r="B163" s="21" t="s">
        <v>244</v>
      </c>
      <c r="C163" s="2">
        <f>'УСПД 2024'!$C$4*104.2%</f>
        <v>13870.510060000001</v>
      </c>
      <c r="D163" s="10">
        <f>'УСПД 2024'!$D$4*104.2%</f>
        <v>144505.60200000001</v>
      </c>
    </row>
    <row r="164" spans="1:4">
      <c r="A164" s="4">
        <v>161</v>
      </c>
      <c r="B164" s="21" t="s">
        <v>245</v>
      </c>
      <c r="C164" s="2">
        <f>'УСПД 2024'!$C$4*104.2%</f>
        <v>13870.510060000001</v>
      </c>
      <c r="D164" s="10">
        <f>'УСПД 2024'!$D$4*104.2%</f>
        <v>144505.60200000001</v>
      </c>
    </row>
    <row r="165" spans="1:4">
      <c r="A165" s="4">
        <v>162</v>
      </c>
      <c r="B165" s="21" t="s">
        <v>246</v>
      </c>
      <c r="C165" s="2">
        <f>'УСПД 2024'!$C$4*104.2%</f>
        <v>13870.510060000001</v>
      </c>
      <c r="D165" s="10">
        <f>'УСПД 2024'!$D$4*104.2%</f>
        <v>144505.60200000001</v>
      </c>
    </row>
    <row r="166" spans="1:4">
      <c r="A166" s="4">
        <v>163</v>
      </c>
      <c r="B166" s="21" t="s">
        <v>247</v>
      </c>
      <c r="C166" s="2">
        <f>'УСПД 2024'!$C$4*104.2%</f>
        <v>13870.510060000001</v>
      </c>
      <c r="D166" s="10">
        <f>'УСПД 2024'!$D$4*104.2%</f>
        <v>144505.60200000001</v>
      </c>
    </row>
    <row r="167" spans="1:4">
      <c r="A167" s="4">
        <v>164</v>
      </c>
      <c r="B167" s="21" t="s">
        <v>248</v>
      </c>
      <c r="C167" s="2">
        <f>'УСПД 2024'!$C$4*104.2%</f>
        <v>13870.510060000001</v>
      </c>
      <c r="D167" s="10">
        <f>'УСПД 2024'!$D$4*104.2%</f>
        <v>144505.60200000001</v>
      </c>
    </row>
    <row r="168" spans="1:4">
      <c r="A168" s="4">
        <v>165</v>
      </c>
      <c r="B168" s="21" t="s">
        <v>249</v>
      </c>
      <c r="C168" s="2">
        <f>'УСПД 2024'!$C$4*104.2%</f>
        <v>13870.510060000001</v>
      </c>
      <c r="D168" s="10">
        <f>'УСПД 2024'!$D$4*104.2%</f>
        <v>144505.60200000001</v>
      </c>
    </row>
    <row r="169" spans="1:4">
      <c r="A169" s="4">
        <v>166</v>
      </c>
      <c r="B169" s="21" t="s">
        <v>250</v>
      </c>
      <c r="C169" s="2">
        <f>'УСПД 2024'!$C$4*104.2%</f>
        <v>13870.510060000001</v>
      </c>
      <c r="D169" s="10">
        <f>'УСПД 2024'!$D$4*104.2%</f>
        <v>144505.60200000001</v>
      </c>
    </row>
    <row r="170" spans="1:4">
      <c r="A170" s="4">
        <v>167</v>
      </c>
      <c r="B170" s="21" t="s">
        <v>251</v>
      </c>
      <c r="C170" s="2">
        <f>'УСПД 2024'!$C$4*104.2%</f>
        <v>13870.510060000001</v>
      </c>
      <c r="D170" s="10">
        <f>'УСПД 2024'!$D$4*104.2%</f>
        <v>144505.60200000001</v>
      </c>
    </row>
    <row r="171" spans="1:4">
      <c r="A171" s="4">
        <v>168</v>
      </c>
      <c r="B171" s="21" t="s">
        <v>252</v>
      </c>
      <c r="C171" s="2">
        <f>'УСПД 2024'!$C$4*104.2%</f>
        <v>13870.510060000001</v>
      </c>
      <c r="D171" s="10">
        <f>'УСПД 2024'!$D$4*104.2%</f>
        <v>144505.60200000001</v>
      </c>
    </row>
    <row r="172" spans="1:4">
      <c r="A172" s="4">
        <v>169</v>
      </c>
      <c r="B172" s="21" t="s">
        <v>253</v>
      </c>
      <c r="C172" s="2">
        <f>'УСПД 2024'!$C$4*104.2%</f>
        <v>13870.510060000001</v>
      </c>
      <c r="D172" s="10">
        <f>'УСПД 2024'!$D$4*104.2%</f>
        <v>144505.60200000001</v>
      </c>
    </row>
    <row r="173" spans="1:4">
      <c r="A173" s="4">
        <v>170</v>
      </c>
      <c r="B173" s="21" t="s">
        <v>254</v>
      </c>
      <c r="C173" s="2">
        <f>'УСПД 2024'!$C$4*104.2%</f>
        <v>13870.510060000001</v>
      </c>
      <c r="D173" s="10">
        <f>'УСПД 2024'!$D$4*104.2%</f>
        <v>144505.60200000001</v>
      </c>
    </row>
    <row r="174" spans="1:4">
      <c r="A174" s="4">
        <v>171</v>
      </c>
      <c r="B174" s="21" t="s">
        <v>255</v>
      </c>
      <c r="C174" s="2">
        <f>'УСПД 2024'!$C$4*104.2%</f>
        <v>13870.510060000001</v>
      </c>
      <c r="D174" s="10">
        <f>'УСПД 2024'!$D$4*104.2%</f>
        <v>144505.60200000001</v>
      </c>
    </row>
    <row r="175" spans="1:4">
      <c r="A175" s="4">
        <v>172</v>
      </c>
      <c r="B175" s="21" t="s">
        <v>256</v>
      </c>
      <c r="C175" s="2">
        <f>'УСПД 2024'!$C$4*104.2%</f>
        <v>13870.510060000001</v>
      </c>
      <c r="D175" s="10">
        <f>'УСПД 2024'!$D$4*104.2%</f>
        <v>144505.60200000001</v>
      </c>
    </row>
    <row r="176" spans="1:4">
      <c r="A176" s="4">
        <v>173</v>
      </c>
      <c r="B176" s="21" t="s">
        <v>257</v>
      </c>
      <c r="C176" s="2">
        <f>'УСПД 2024'!$C$4*104.2%</f>
        <v>13870.510060000001</v>
      </c>
      <c r="D176" s="10">
        <f>'УСПД 2024'!$D$4*104.2%</f>
        <v>144505.60200000001</v>
      </c>
    </row>
    <row r="177" spans="1:4">
      <c r="A177" s="4">
        <v>174</v>
      </c>
      <c r="B177" s="21" t="s">
        <v>258</v>
      </c>
      <c r="C177" s="2">
        <f>'УСПД 2024'!$C$4*104.2%</f>
        <v>13870.510060000001</v>
      </c>
      <c r="D177" s="10">
        <f>'УСПД 2024'!$D$4*104.2%</f>
        <v>144505.60200000001</v>
      </c>
    </row>
    <row r="178" spans="1:4">
      <c r="A178" s="4">
        <v>175</v>
      </c>
      <c r="B178" s="21" t="s">
        <v>259</v>
      </c>
      <c r="C178" s="2">
        <f>'УСПД 2024'!$C$4*104.2%</f>
        <v>13870.510060000001</v>
      </c>
      <c r="D178" s="10">
        <f>'УСПД 2024'!$D$4*104.2%</f>
        <v>144505.60200000001</v>
      </c>
    </row>
    <row r="179" spans="1:4">
      <c r="A179" s="4">
        <v>176</v>
      </c>
      <c r="B179" s="21" t="s">
        <v>260</v>
      </c>
      <c r="C179" s="2">
        <f>'УСПД 2024'!$C$4*104.2%</f>
        <v>13870.510060000001</v>
      </c>
      <c r="D179" s="10">
        <f>'УСПД 2024'!$D$4*104.2%</f>
        <v>144505.60200000001</v>
      </c>
    </row>
    <row r="180" spans="1:4">
      <c r="A180" s="4">
        <v>177</v>
      </c>
      <c r="B180" s="21" t="s">
        <v>261</v>
      </c>
      <c r="C180" s="2">
        <f>'УСПД 2024'!$C$4*104.2%</f>
        <v>13870.510060000001</v>
      </c>
      <c r="D180" s="10">
        <f>'УСПД 2024'!$D$4*104.2%</f>
        <v>144505.60200000001</v>
      </c>
    </row>
    <row r="181" spans="1:4">
      <c r="A181" s="4">
        <v>178</v>
      </c>
      <c r="B181" s="21" t="s">
        <v>262</v>
      </c>
      <c r="C181" s="2">
        <f>'УСПД 2024'!$C$4*104.2%</f>
        <v>13870.510060000001</v>
      </c>
      <c r="D181" s="10">
        <f>'УСПД 2024'!$D$4*104.2%</f>
        <v>144505.60200000001</v>
      </c>
    </row>
    <row r="182" spans="1:4">
      <c r="A182" s="4">
        <v>179</v>
      </c>
      <c r="B182" s="21" t="s">
        <v>263</v>
      </c>
      <c r="C182" s="2">
        <f>'УСПД 2024'!$C$4*104.2%</f>
        <v>13870.510060000001</v>
      </c>
      <c r="D182" s="10">
        <f>'УСПД 2024'!$D$4*104.2%</f>
        <v>144505.60200000001</v>
      </c>
    </row>
    <row r="183" spans="1:4">
      <c r="A183" s="4">
        <v>180</v>
      </c>
      <c r="B183" s="21" t="s">
        <v>264</v>
      </c>
      <c r="C183" s="2">
        <f>'УСПД 2024'!$C$4*104.2%</f>
        <v>13870.510060000001</v>
      </c>
      <c r="D183" s="10">
        <f>'УСПД 2024'!$D$4*104.2%</f>
        <v>144505.60200000001</v>
      </c>
    </row>
    <row r="184" spans="1:4">
      <c r="A184" s="4">
        <v>181</v>
      </c>
      <c r="B184" s="21" t="s">
        <v>265</v>
      </c>
      <c r="C184" s="2">
        <f>'УСПД 2024'!$C$4*104.2%</f>
        <v>13870.510060000001</v>
      </c>
      <c r="D184" s="10">
        <f>'УСПД 2024'!$D$4*104.2%</f>
        <v>144505.60200000001</v>
      </c>
    </row>
    <row r="185" spans="1:4">
      <c r="A185" s="4">
        <v>182</v>
      </c>
      <c r="B185" s="21" t="s">
        <v>266</v>
      </c>
      <c r="C185" s="2">
        <f>'УСПД 2024'!$C$4*104.2%</f>
        <v>13870.510060000001</v>
      </c>
      <c r="D185" s="10">
        <f>'УСПД 2024'!$D$4*104.2%</f>
        <v>144505.60200000001</v>
      </c>
    </row>
    <row r="186" spans="1:4">
      <c r="A186" s="4">
        <v>183</v>
      </c>
      <c r="B186" s="21" t="s">
        <v>267</v>
      </c>
      <c r="C186" s="2">
        <f>'УСПД 2024'!$C$4*104.2%</f>
        <v>13870.510060000001</v>
      </c>
      <c r="D186" s="10">
        <f>'УСПД 2024'!$D$4*104.2%</f>
        <v>144505.60200000001</v>
      </c>
    </row>
    <row r="187" spans="1:4">
      <c r="A187" s="4">
        <v>184</v>
      </c>
      <c r="B187" s="21" t="s">
        <v>268</v>
      </c>
      <c r="C187" s="2">
        <f>'УСПД 2024'!$C$4*104.2%</f>
        <v>13870.510060000001</v>
      </c>
      <c r="D187" s="10">
        <f>'УСПД 2024'!$D$4*104.2%</f>
        <v>144505.60200000001</v>
      </c>
    </row>
    <row r="188" spans="1:4">
      <c r="A188" s="4">
        <v>185</v>
      </c>
      <c r="B188" s="21" t="s">
        <v>269</v>
      </c>
      <c r="C188" s="2">
        <f>'УСПД 2024'!$C$4*104.2%</f>
        <v>13870.510060000001</v>
      </c>
      <c r="D188" s="10">
        <f>'УСПД 2024'!$D$4*104.2%</f>
        <v>144505.60200000001</v>
      </c>
    </row>
    <row r="189" spans="1:4">
      <c r="A189" s="4">
        <v>186</v>
      </c>
      <c r="B189" s="21" t="s">
        <v>270</v>
      </c>
      <c r="C189" s="2">
        <f>'УСПД 2024'!$C$4*104.2%</f>
        <v>13870.510060000001</v>
      </c>
      <c r="D189" s="10">
        <f>'УСПД 2024'!$D$4*104.2%</f>
        <v>144505.60200000001</v>
      </c>
    </row>
    <row r="190" spans="1:4">
      <c r="A190" s="4">
        <v>187</v>
      </c>
      <c r="B190" s="21" t="s">
        <v>271</v>
      </c>
      <c r="C190" s="2">
        <f>'УСПД 2024'!$C$4*104.2%</f>
        <v>13870.510060000001</v>
      </c>
      <c r="D190" s="10">
        <f>'УСПД 2024'!$D$4*104.2%</f>
        <v>144505.60200000001</v>
      </c>
    </row>
    <row r="191" spans="1:4">
      <c r="A191" s="4">
        <v>188</v>
      </c>
      <c r="B191" s="21" t="s">
        <v>272</v>
      </c>
      <c r="C191" s="2">
        <f>'УСПД 2024'!$C$4*104.2%</f>
        <v>13870.510060000001</v>
      </c>
      <c r="D191" s="10">
        <f>'УСПД 2024'!$D$4*104.2%</f>
        <v>144505.60200000001</v>
      </c>
    </row>
    <row r="192" spans="1:4">
      <c r="A192" s="4">
        <v>189</v>
      </c>
      <c r="B192" s="21" t="s">
        <v>273</v>
      </c>
      <c r="C192" s="2">
        <f>'УСПД 2024'!$C$4*104.2%</f>
        <v>13870.510060000001</v>
      </c>
      <c r="D192" s="10">
        <f>'УСПД 2024'!$D$4*104.2%</f>
        <v>144505.60200000001</v>
      </c>
    </row>
    <row r="193" spans="1:4">
      <c r="A193" s="4">
        <v>190</v>
      </c>
      <c r="B193" s="21" t="s">
        <v>274</v>
      </c>
      <c r="C193" s="2">
        <f>'УСПД 2024'!$C$4*104.2%</f>
        <v>13870.510060000001</v>
      </c>
      <c r="D193" s="10">
        <f>'УСПД 2024'!$D$4*104.2%</f>
        <v>144505.60200000001</v>
      </c>
    </row>
    <row r="194" spans="1:4">
      <c r="A194" s="4">
        <v>191</v>
      </c>
      <c r="B194" s="21" t="s">
        <v>275</v>
      </c>
      <c r="C194" s="2">
        <f>'УСПД 2024'!$C$4*104.2%</f>
        <v>13870.510060000001</v>
      </c>
      <c r="D194" s="10">
        <f>'УСПД 2024'!$D$4*104.2%</f>
        <v>144505.60200000001</v>
      </c>
    </row>
    <row r="195" spans="1:4">
      <c r="A195" s="4">
        <v>192</v>
      </c>
      <c r="B195" s="21" t="s">
        <v>276</v>
      </c>
      <c r="C195" s="2">
        <f>'УСПД 2024'!$C$4*104.2%</f>
        <v>13870.510060000001</v>
      </c>
      <c r="D195" s="10">
        <f>'УСПД 2024'!$D$4*104.2%</f>
        <v>144505.60200000001</v>
      </c>
    </row>
    <row r="196" spans="1:4">
      <c r="A196" s="4">
        <v>193</v>
      </c>
      <c r="B196" s="21" t="s">
        <v>277</v>
      </c>
      <c r="C196" s="2">
        <f>'УСПД 2024'!$C$4*104.2%</f>
        <v>13870.510060000001</v>
      </c>
      <c r="D196" s="10">
        <f>'УСПД 2024'!$D$4*104.2%</f>
        <v>144505.60200000001</v>
      </c>
    </row>
    <row r="197" spans="1:4">
      <c r="A197" s="4">
        <v>194</v>
      </c>
      <c r="B197" s="21" t="s">
        <v>278</v>
      </c>
      <c r="C197" s="2">
        <f>'УСПД 2024'!$C$4*104.2%</f>
        <v>13870.510060000001</v>
      </c>
      <c r="D197" s="10">
        <f>'УСПД 2024'!$D$4*104.2%</f>
        <v>144505.60200000001</v>
      </c>
    </row>
    <row r="198" spans="1:4">
      <c r="A198" s="4">
        <v>195</v>
      </c>
      <c r="B198" s="21" t="s">
        <v>279</v>
      </c>
      <c r="C198" s="2">
        <f>'УСПД 2024'!$C$4*104.2%</f>
        <v>13870.510060000001</v>
      </c>
      <c r="D198" s="10">
        <f>'УСПД 2024'!$D$4*104.2%</f>
        <v>144505.60200000001</v>
      </c>
    </row>
    <row r="199" spans="1:4">
      <c r="A199" s="4">
        <v>196</v>
      </c>
      <c r="B199" s="21" t="s">
        <v>280</v>
      </c>
      <c r="C199" s="2">
        <f>'УСПД 2024'!$C$4*104.2%</f>
        <v>13870.510060000001</v>
      </c>
      <c r="D199" s="10">
        <f>'УСПД 2024'!$D$4*104.2%</f>
        <v>144505.60200000001</v>
      </c>
    </row>
    <row r="200" spans="1:4">
      <c r="A200" s="4">
        <v>197</v>
      </c>
      <c r="B200" s="21" t="s">
        <v>281</v>
      </c>
      <c r="C200" s="2">
        <f>'УСПД 2024'!$C$4*104.2%</f>
        <v>13870.510060000001</v>
      </c>
      <c r="D200" s="10">
        <f>'УСПД 2024'!$D$4*104.2%</f>
        <v>144505.60200000001</v>
      </c>
    </row>
    <row r="201" spans="1:4">
      <c r="A201" s="4">
        <v>198</v>
      </c>
      <c r="B201" s="21" t="s">
        <v>282</v>
      </c>
      <c r="C201" s="2">
        <f>'УСПД 2024'!$C$4*104.2%</f>
        <v>13870.510060000001</v>
      </c>
      <c r="D201" s="10">
        <f>'УСПД 2024'!$D$4*104.2%</f>
        <v>144505.60200000001</v>
      </c>
    </row>
    <row r="202" spans="1:4">
      <c r="A202" s="4">
        <v>199</v>
      </c>
      <c r="B202" s="21" t="s">
        <v>283</v>
      </c>
      <c r="C202" s="2">
        <f>'УСПД 2024'!$C$4*104.2%</f>
        <v>13870.510060000001</v>
      </c>
      <c r="D202" s="10">
        <f>'УСПД 2024'!$D$4*104.2%</f>
        <v>144505.60200000001</v>
      </c>
    </row>
    <row r="203" spans="1:4">
      <c r="A203" s="4">
        <v>200</v>
      </c>
      <c r="B203" s="21" t="s">
        <v>284</v>
      </c>
      <c r="C203" s="2">
        <f>'УСПД 2024'!$C$4*104.2%</f>
        <v>13870.510060000001</v>
      </c>
      <c r="D203" s="10">
        <f>'УСПД 2024'!$D$4*104.2%</f>
        <v>144505.60200000001</v>
      </c>
    </row>
    <row r="204" spans="1:4">
      <c r="A204" s="4">
        <v>201</v>
      </c>
      <c r="B204" s="21" t="s">
        <v>285</v>
      </c>
      <c r="C204" s="2">
        <f>'УСПД 2024'!$C$4*104.2%</f>
        <v>13870.510060000001</v>
      </c>
      <c r="D204" s="10">
        <f>'УСПД 2024'!$D$4*104.2%</f>
        <v>144505.60200000001</v>
      </c>
    </row>
    <row r="205" spans="1:4">
      <c r="A205" s="4">
        <v>202</v>
      </c>
      <c r="B205" s="21" t="s">
        <v>286</v>
      </c>
      <c r="C205" s="2">
        <f>'УСПД 2024'!$C$4*104.2%</f>
        <v>13870.510060000001</v>
      </c>
      <c r="D205" s="10">
        <f>'УСПД 2024'!$D$4*104.2%</f>
        <v>144505.60200000001</v>
      </c>
    </row>
    <row r="206" spans="1:4">
      <c r="A206" s="4">
        <v>203</v>
      </c>
      <c r="B206" s="21" t="s">
        <v>287</v>
      </c>
      <c r="C206" s="2">
        <f>'УСПД 2024'!$C$4*104.2%</f>
        <v>13870.510060000001</v>
      </c>
      <c r="D206" s="10">
        <f>'УСПД 2024'!$D$4*104.2%</f>
        <v>144505.60200000001</v>
      </c>
    </row>
    <row r="207" spans="1:4">
      <c r="A207" s="4">
        <v>204</v>
      </c>
      <c r="B207" s="21" t="s">
        <v>288</v>
      </c>
      <c r="C207" s="2">
        <f>'УСПД 2024'!$C$4*104.2%</f>
        <v>13870.510060000001</v>
      </c>
      <c r="D207" s="10">
        <f>'УСПД 2024'!$D$4*104.2%</f>
        <v>144505.60200000001</v>
      </c>
    </row>
    <row r="208" spans="1:4">
      <c r="A208" s="4">
        <v>205</v>
      </c>
      <c r="B208" s="21" t="s">
        <v>289</v>
      </c>
      <c r="C208" s="2">
        <f>'УСПД 2024'!$C$4*104.2%</f>
        <v>13870.510060000001</v>
      </c>
      <c r="D208" s="10">
        <f>'УСПД 2024'!$D$4*104.2%</f>
        <v>144505.60200000001</v>
      </c>
    </row>
    <row r="209" spans="1:4">
      <c r="A209" s="4">
        <v>206</v>
      </c>
      <c r="B209" s="21" t="s">
        <v>290</v>
      </c>
      <c r="C209" s="2">
        <f>'УСПД 2024'!$C$4*104.2%</f>
        <v>13870.510060000001</v>
      </c>
      <c r="D209" s="10">
        <f>'УСПД 2024'!$D$4*104.2%</f>
        <v>144505.60200000001</v>
      </c>
    </row>
    <row r="210" spans="1:4">
      <c r="A210" s="4">
        <v>207</v>
      </c>
      <c r="B210" s="21" t="s">
        <v>291</v>
      </c>
      <c r="C210" s="2">
        <f>'УСПД 2024'!$C$4*104.2%</f>
        <v>13870.510060000001</v>
      </c>
      <c r="D210" s="10">
        <f>'УСПД 2024'!$D$4*104.2%</f>
        <v>144505.60200000001</v>
      </c>
    </row>
    <row r="211" spans="1:4">
      <c r="A211" s="4">
        <v>208</v>
      </c>
      <c r="B211" s="21" t="s">
        <v>292</v>
      </c>
      <c r="C211" s="2">
        <f>'УСПД 2024'!$C$4*104.2%</f>
        <v>13870.510060000001</v>
      </c>
      <c r="D211" s="10">
        <f>'УСПД 2024'!$D$4*104.2%</f>
        <v>144505.60200000001</v>
      </c>
    </row>
    <row r="212" spans="1:4">
      <c r="A212" s="4">
        <v>209</v>
      </c>
      <c r="B212" s="21" t="s">
        <v>293</v>
      </c>
      <c r="C212" s="2">
        <f>'УСПД 2024'!$C$4*104.2%</f>
        <v>13870.510060000001</v>
      </c>
      <c r="D212" s="10">
        <f>'УСПД 2024'!$D$4*104.2%</f>
        <v>144505.60200000001</v>
      </c>
    </row>
    <row r="213" spans="1:4">
      <c r="A213" s="4">
        <v>210</v>
      </c>
      <c r="B213" s="21" t="s">
        <v>294</v>
      </c>
      <c r="C213" s="2">
        <f>'УСПД 2024'!$C$4*104.2%</f>
        <v>13870.510060000001</v>
      </c>
      <c r="D213" s="10">
        <f>'УСПД 2024'!$D$4*104.2%</f>
        <v>144505.60200000001</v>
      </c>
    </row>
    <row r="214" spans="1:4">
      <c r="A214" s="4">
        <v>211</v>
      </c>
      <c r="B214" s="21" t="s">
        <v>295</v>
      </c>
      <c r="C214" s="2">
        <f>'УСПД 2024'!$C$4*104.2%</f>
        <v>13870.510060000001</v>
      </c>
      <c r="D214" s="10">
        <f>'УСПД 2024'!$D$4*104.2%</f>
        <v>144505.60200000001</v>
      </c>
    </row>
    <row r="215" spans="1:4">
      <c r="A215" s="4">
        <v>212</v>
      </c>
      <c r="B215" s="21" t="s">
        <v>296</v>
      </c>
      <c r="C215" s="2">
        <f>'УСПД 2024'!$C$4*104.2%</f>
        <v>13870.510060000001</v>
      </c>
      <c r="D215" s="10">
        <f>'УСПД 2024'!$D$4*104.2%</f>
        <v>144505.60200000001</v>
      </c>
    </row>
    <row r="216" spans="1:4">
      <c r="A216" s="4">
        <v>213</v>
      </c>
      <c r="B216" s="21" t="s">
        <v>297</v>
      </c>
      <c r="C216" s="2">
        <f>'УСПД 2024'!$C$4*104.2%</f>
        <v>13870.510060000001</v>
      </c>
      <c r="D216" s="10">
        <f>'УСПД 2024'!$D$4*104.2%</f>
        <v>144505.60200000001</v>
      </c>
    </row>
    <row r="217" spans="1:4">
      <c r="A217" s="4">
        <v>214</v>
      </c>
      <c r="B217" s="21" t="s">
        <v>298</v>
      </c>
      <c r="C217" s="2">
        <f>'УСПД 2024'!$C$4*104.2%</f>
        <v>13870.510060000001</v>
      </c>
      <c r="D217" s="10">
        <f>'УСПД 2024'!$D$4*104.2%</f>
        <v>144505.60200000001</v>
      </c>
    </row>
    <row r="218" spans="1:4">
      <c r="A218" s="4">
        <v>215</v>
      </c>
      <c r="B218" s="21" t="s">
        <v>299</v>
      </c>
      <c r="C218" s="2">
        <f>'УСПД 2024'!$C$4*104.2%</f>
        <v>13870.510060000001</v>
      </c>
      <c r="D218" s="10">
        <f>'УСПД 2024'!$D$4*104.2%</f>
        <v>144505.60200000001</v>
      </c>
    </row>
    <row r="219" spans="1:4">
      <c r="A219" s="4">
        <v>216</v>
      </c>
      <c r="B219" s="21" t="s">
        <v>300</v>
      </c>
      <c r="C219" s="2">
        <f>'УСПД 2024'!$C$4*104.2%</f>
        <v>13870.510060000001</v>
      </c>
      <c r="D219" s="10">
        <f>'УСПД 2024'!$D$4*104.2%</f>
        <v>144505.60200000001</v>
      </c>
    </row>
    <row r="220" spans="1:4">
      <c r="A220" s="4">
        <v>217</v>
      </c>
      <c r="B220" s="21" t="s">
        <v>301</v>
      </c>
      <c r="C220" s="2">
        <f>'УСПД 2024'!$C$4*104.2%</f>
        <v>13870.510060000001</v>
      </c>
      <c r="D220" s="10">
        <f>'УСПД 2024'!$D$4*104.2%</f>
        <v>144505.60200000001</v>
      </c>
    </row>
    <row r="221" spans="1:4">
      <c r="A221" s="4">
        <v>218</v>
      </c>
      <c r="B221" s="21" t="s">
        <v>302</v>
      </c>
      <c r="C221" s="2">
        <f>'УСПД 2024'!$C$4*104.2%</f>
        <v>13870.510060000001</v>
      </c>
      <c r="D221" s="10">
        <f>'УСПД 2024'!$D$4*104.2%</f>
        <v>144505.60200000001</v>
      </c>
    </row>
    <row r="222" spans="1:4">
      <c r="A222" s="4">
        <v>219</v>
      </c>
      <c r="B222" s="21" t="s">
        <v>303</v>
      </c>
      <c r="C222" s="2">
        <f>'УСПД 2024'!$C$4*104.2%</f>
        <v>13870.510060000001</v>
      </c>
      <c r="D222" s="10">
        <f>'УСПД 2024'!$D$4*104.2%</f>
        <v>144505.60200000001</v>
      </c>
    </row>
    <row r="223" spans="1:4">
      <c r="A223" s="4">
        <v>220</v>
      </c>
      <c r="B223" s="21" t="s">
        <v>304</v>
      </c>
      <c r="C223" s="2">
        <f>'УСПД 2024'!$C$4*104.2%</f>
        <v>13870.510060000001</v>
      </c>
      <c r="D223" s="10">
        <f>'УСПД 2024'!$D$4*104.2%</f>
        <v>144505.60200000001</v>
      </c>
    </row>
    <row r="224" spans="1:4">
      <c r="A224" s="4">
        <v>221</v>
      </c>
      <c r="B224" s="21" t="s">
        <v>305</v>
      </c>
      <c r="C224" s="2">
        <f>'УСПД 2024'!$C$4*104.2%</f>
        <v>13870.510060000001</v>
      </c>
      <c r="D224" s="10">
        <f>'УСПД 2024'!$D$4*104.2%</f>
        <v>144505.60200000001</v>
      </c>
    </row>
    <row r="225" spans="1:4">
      <c r="A225" s="4">
        <v>222</v>
      </c>
      <c r="B225" s="21" t="s">
        <v>306</v>
      </c>
      <c r="C225" s="2">
        <f>'УСПД 2024'!$C$4*104.2%</f>
        <v>13870.510060000001</v>
      </c>
      <c r="D225" s="10">
        <f>'УСПД 2024'!$D$4*104.2%</f>
        <v>144505.60200000001</v>
      </c>
    </row>
    <row r="226" spans="1:4">
      <c r="A226" s="4">
        <v>223</v>
      </c>
      <c r="B226" s="21" t="s">
        <v>307</v>
      </c>
      <c r="C226" s="2">
        <f>'УСПД 2024'!$C$4*104.2%</f>
        <v>13870.510060000001</v>
      </c>
      <c r="D226" s="10">
        <f>'УСПД 2024'!$D$4*104.2%</f>
        <v>144505.60200000001</v>
      </c>
    </row>
    <row r="227" spans="1:4">
      <c r="A227" s="4">
        <v>224</v>
      </c>
      <c r="B227" s="21" t="s">
        <v>308</v>
      </c>
      <c r="C227" s="2">
        <f>'УСПД 2024'!$C$4*104.2%</f>
        <v>13870.510060000001</v>
      </c>
      <c r="D227" s="10">
        <f>'УСПД 2024'!$D$4*104.2%</f>
        <v>144505.60200000001</v>
      </c>
    </row>
    <row r="228" spans="1:4">
      <c r="A228" s="4">
        <v>225</v>
      </c>
      <c r="B228" s="21" t="s">
        <v>309</v>
      </c>
      <c r="C228" s="2">
        <f>'УСПД 2024'!$C$4*104.2%</f>
        <v>13870.510060000001</v>
      </c>
      <c r="D228" s="10">
        <f>'УСПД 2024'!$D$4*104.2%</f>
        <v>144505.60200000001</v>
      </c>
    </row>
    <row r="229" spans="1:4">
      <c r="A229" s="4">
        <v>226</v>
      </c>
      <c r="B229" s="21" t="s">
        <v>310</v>
      </c>
      <c r="C229" s="2">
        <f>'УСПД 2024'!$C$4*104.2%</f>
        <v>13870.510060000001</v>
      </c>
      <c r="D229" s="10">
        <f>'УСПД 2024'!$D$4*104.2%</f>
        <v>144505.60200000001</v>
      </c>
    </row>
    <row r="230" spans="1:4">
      <c r="A230" s="4">
        <v>227</v>
      </c>
      <c r="B230" s="21" t="s">
        <v>311</v>
      </c>
      <c r="C230" s="2">
        <f>'УСПД 2024'!$C$4*104.2%</f>
        <v>13870.510060000001</v>
      </c>
      <c r="D230" s="10">
        <f>'УСПД 2024'!$D$4*104.2%</f>
        <v>144505.60200000001</v>
      </c>
    </row>
    <row r="231" spans="1:4">
      <c r="A231" s="4">
        <v>228</v>
      </c>
      <c r="B231" s="21" t="s">
        <v>312</v>
      </c>
      <c r="C231" s="2">
        <f>'УСПД 2024'!$C$4*104.2%</f>
        <v>13870.510060000001</v>
      </c>
      <c r="D231" s="10">
        <f>'УСПД 2024'!$D$4*104.2%</f>
        <v>144505.60200000001</v>
      </c>
    </row>
    <row r="232" spans="1:4">
      <c r="A232" s="4">
        <v>229</v>
      </c>
      <c r="B232" s="21" t="s">
        <v>313</v>
      </c>
      <c r="C232" s="2">
        <f>'УСПД 2024'!$C$4*104.2%</f>
        <v>13870.510060000001</v>
      </c>
      <c r="D232" s="10">
        <f>'УСПД 2024'!$D$4*104.2%</f>
        <v>144505.60200000001</v>
      </c>
    </row>
    <row r="233" spans="1:4">
      <c r="A233" s="4">
        <v>230</v>
      </c>
      <c r="B233" s="21" t="s">
        <v>314</v>
      </c>
      <c r="C233" s="2">
        <f>'УСПД 2024'!$C$4*104.2%</f>
        <v>13870.510060000001</v>
      </c>
      <c r="D233" s="10">
        <f>'УСПД 2024'!$D$4*104.2%</f>
        <v>144505.60200000001</v>
      </c>
    </row>
    <row r="234" spans="1:4">
      <c r="A234" s="4">
        <v>231</v>
      </c>
      <c r="B234" s="21" t="s">
        <v>315</v>
      </c>
      <c r="C234" s="2">
        <f>'УСПД 2024'!$C$4*104.2%</f>
        <v>13870.510060000001</v>
      </c>
      <c r="D234" s="10">
        <f>'УСПД 2024'!$D$4*104.2%</f>
        <v>144505.60200000001</v>
      </c>
    </row>
    <row r="235" spans="1:4">
      <c r="A235" s="4">
        <v>232</v>
      </c>
      <c r="B235" s="21" t="s">
        <v>316</v>
      </c>
      <c r="C235" s="2">
        <f>'УСПД 2024'!$C$4*104.2%</f>
        <v>13870.510060000001</v>
      </c>
      <c r="D235" s="10">
        <f>'УСПД 2024'!$D$4*104.2%</f>
        <v>144505.60200000001</v>
      </c>
    </row>
    <row r="236" spans="1:4">
      <c r="A236" s="4">
        <v>233</v>
      </c>
      <c r="B236" s="21" t="s">
        <v>317</v>
      </c>
      <c r="C236" s="2">
        <f>'УСПД 2024'!$C$4*104.2%</f>
        <v>13870.510060000001</v>
      </c>
      <c r="D236" s="10">
        <f>'УСПД 2024'!$D$4*104.2%</f>
        <v>144505.60200000001</v>
      </c>
    </row>
    <row r="237" spans="1:4">
      <c r="A237" s="4">
        <v>234</v>
      </c>
      <c r="B237" s="21" t="s">
        <v>318</v>
      </c>
      <c r="C237" s="2">
        <f>'УСПД 2024'!$C$4*104.2%</f>
        <v>13870.510060000001</v>
      </c>
      <c r="D237" s="10">
        <f>'УСПД 2024'!$D$4*104.2%</f>
        <v>144505.60200000001</v>
      </c>
    </row>
    <row r="238" spans="1:4">
      <c r="A238" s="4">
        <v>235</v>
      </c>
      <c r="B238" s="21" t="s">
        <v>319</v>
      </c>
      <c r="C238" s="2">
        <f>'УСПД 2024'!$C$4*104.2%</f>
        <v>13870.510060000001</v>
      </c>
      <c r="D238" s="10">
        <f>'УСПД 2024'!$D$4*104.2%</f>
        <v>144505.60200000001</v>
      </c>
    </row>
    <row r="239" spans="1:4">
      <c r="A239" s="4">
        <v>236</v>
      </c>
      <c r="B239" s="21" t="s">
        <v>320</v>
      </c>
      <c r="C239" s="2">
        <f>'УСПД 2024'!$C$4*104.2%</f>
        <v>13870.510060000001</v>
      </c>
      <c r="D239" s="10">
        <f>'УСПД 2024'!$D$4*104.2%</f>
        <v>144505.60200000001</v>
      </c>
    </row>
    <row r="240" spans="1:4">
      <c r="A240" s="4">
        <v>237</v>
      </c>
      <c r="B240" s="21" t="s">
        <v>321</v>
      </c>
      <c r="C240" s="2">
        <f>'УСПД 2024'!$C$4*104.2%</f>
        <v>13870.510060000001</v>
      </c>
      <c r="D240" s="10">
        <f>'УСПД 2024'!$D$4*104.2%</f>
        <v>144505.60200000001</v>
      </c>
    </row>
    <row r="241" spans="1:4">
      <c r="A241" s="4">
        <v>238</v>
      </c>
      <c r="B241" s="21" t="s">
        <v>322</v>
      </c>
      <c r="C241" s="2">
        <f>'УСПД 2024'!$C$4*104.2%</f>
        <v>13870.510060000001</v>
      </c>
      <c r="D241" s="10">
        <f>'УСПД 2024'!$D$4*104.2%</f>
        <v>144505.60200000001</v>
      </c>
    </row>
    <row r="242" spans="1:4">
      <c r="A242" s="4">
        <v>239</v>
      </c>
      <c r="B242" s="21" t="s">
        <v>323</v>
      </c>
      <c r="C242" s="2">
        <f>'УСПД 2024'!$C$4*104.2%</f>
        <v>13870.510060000001</v>
      </c>
      <c r="D242" s="10">
        <f>'УСПД 2024'!$D$4*104.2%</f>
        <v>144505.60200000001</v>
      </c>
    </row>
    <row r="243" spans="1:4">
      <c r="A243" s="4">
        <v>240</v>
      </c>
      <c r="B243" s="21" t="s">
        <v>324</v>
      </c>
      <c r="C243" s="2">
        <f>'УСПД 2024'!$C$4*104.2%</f>
        <v>13870.510060000001</v>
      </c>
      <c r="D243" s="10">
        <f>'УСПД 2024'!$D$4*104.2%</f>
        <v>144505.60200000001</v>
      </c>
    </row>
    <row r="244" spans="1:4">
      <c r="A244" s="4">
        <v>241</v>
      </c>
      <c r="B244" s="21" t="s">
        <v>325</v>
      </c>
      <c r="C244" s="2">
        <f>'УСПД 2024'!$C$4*104.2%</f>
        <v>13870.510060000001</v>
      </c>
      <c r="D244" s="10">
        <f>'УСПД 2024'!$D$4*104.2%</f>
        <v>144505.60200000001</v>
      </c>
    </row>
    <row r="245" spans="1:4">
      <c r="A245" s="4">
        <v>242</v>
      </c>
      <c r="B245" s="21" t="s">
        <v>326</v>
      </c>
      <c r="C245" s="2">
        <f>'УСПД 2024'!$C$4*104.2%</f>
        <v>13870.510060000001</v>
      </c>
      <c r="D245" s="10">
        <f>'УСПД 2024'!$D$4*104.2%</f>
        <v>144505.60200000001</v>
      </c>
    </row>
    <row r="246" spans="1:4">
      <c r="A246" s="4">
        <v>243</v>
      </c>
      <c r="B246" s="21" t="s">
        <v>327</v>
      </c>
      <c r="C246" s="2">
        <f>'УСПД 2024'!$C$4*104.2%</f>
        <v>13870.510060000001</v>
      </c>
      <c r="D246" s="10">
        <f>'УСПД 2024'!$D$4*104.2%</f>
        <v>144505.60200000001</v>
      </c>
    </row>
    <row r="247" spans="1:4">
      <c r="A247" s="4">
        <v>244</v>
      </c>
      <c r="B247" s="21" t="s">
        <v>328</v>
      </c>
      <c r="C247" s="2">
        <f>'УСПД 2024'!$C$4*104.2%</f>
        <v>13870.510060000001</v>
      </c>
      <c r="D247" s="10">
        <f>'УСПД 2024'!$D$4*104.2%</f>
        <v>144505.60200000001</v>
      </c>
    </row>
    <row r="248" spans="1:4">
      <c r="A248" s="4">
        <v>245</v>
      </c>
      <c r="B248" s="21" t="s">
        <v>329</v>
      </c>
      <c r="C248" s="2">
        <f>'УСПД 2024'!$C$4*104.2%</f>
        <v>13870.510060000001</v>
      </c>
      <c r="D248" s="10">
        <f>'УСПД 2024'!$D$4*104.2%</f>
        <v>144505.60200000001</v>
      </c>
    </row>
    <row r="249" spans="1:4">
      <c r="A249" s="4">
        <v>246</v>
      </c>
      <c r="B249" s="21" t="s">
        <v>330</v>
      </c>
      <c r="C249" s="2">
        <f>'УСПД 2024'!$C$4*104.2%</f>
        <v>13870.510060000001</v>
      </c>
      <c r="D249" s="10">
        <f>'УСПД 2024'!$D$4*104.2%</f>
        <v>144505.60200000001</v>
      </c>
    </row>
    <row r="250" spans="1:4">
      <c r="A250" s="4">
        <v>247</v>
      </c>
      <c r="B250" s="21" t="s">
        <v>331</v>
      </c>
      <c r="C250" s="2">
        <f>'УСПД 2024'!$C$4*104.2%</f>
        <v>13870.510060000001</v>
      </c>
      <c r="D250" s="10">
        <f>'УСПД 2024'!$D$4*104.2%</f>
        <v>144505.60200000001</v>
      </c>
    </row>
    <row r="251" spans="1:4">
      <c r="A251" s="4">
        <v>248</v>
      </c>
      <c r="B251" s="21" t="s">
        <v>332</v>
      </c>
      <c r="C251" s="2">
        <f>'УСПД 2024'!$C$4*104.2%</f>
        <v>13870.510060000001</v>
      </c>
      <c r="D251" s="10">
        <f>'УСПД 2024'!$D$4*104.2%</f>
        <v>144505.60200000001</v>
      </c>
    </row>
    <row r="252" spans="1:4">
      <c r="A252" s="4">
        <v>249</v>
      </c>
      <c r="B252" s="21" t="s">
        <v>333</v>
      </c>
      <c r="C252" s="2">
        <f>'УСПД 2024'!$C$4*104.2%</f>
        <v>13870.510060000001</v>
      </c>
      <c r="D252" s="10">
        <f>'УСПД 2024'!$D$4*104.2%</f>
        <v>144505.60200000001</v>
      </c>
    </row>
    <row r="253" spans="1:4">
      <c r="A253" s="4">
        <v>250</v>
      </c>
      <c r="B253" s="21" t="s">
        <v>334</v>
      </c>
      <c r="C253" s="2">
        <f>'УСПД 2024'!$C$4*104.2%</f>
        <v>13870.510060000001</v>
      </c>
      <c r="D253" s="10">
        <f>'УСПД 2024'!$D$4*104.2%</f>
        <v>144505.60200000001</v>
      </c>
    </row>
    <row r="254" spans="1:4">
      <c r="A254" s="4">
        <v>251</v>
      </c>
      <c r="B254" s="21" t="s">
        <v>335</v>
      </c>
      <c r="C254" s="2">
        <f>'УСПД 2024'!$C$4*104.2%</f>
        <v>13870.510060000001</v>
      </c>
      <c r="D254" s="10">
        <f>'УСПД 2024'!$D$4*104.2%</f>
        <v>144505.60200000001</v>
      </c>
    </row>
    <row r="255" spans="1:4">
      <c r="A255" s="4">
        <v>252</v>
      </c>
      <c r="B255" s="21" t="s">
        <v>336</v>
      </c>
      <c r="C255" s="2">
        <f>'УСПД 2024'!$C$4*104.2%</f>
        <v>13870.510060000001</v>
      </c>
      <c r="D255" s="10">
        <f>'УСПД 2024'!$D$4*104.2%</f>
        <v>144505.60200000001</v>
      </c>
    </row>
    <row r="256" spans="1:4">
      <c r="A256" s="4">
        <v>253</v>
      </c>
      <c r="B256" s="21" t="s">
        <v>337</v>
      </c>
      <c r="C256" s="2">
        <f>'УСПД 2024'!$C$4*104.2%</f>
        <v>13870.510060000001</v>
      </c>
      <c r="D256" s="10">
        <f>'УСПД 2024'!$D$4*104.2%</f>
        <v>144505.60200000001</v>
      </c>
    </row>
    <row r="257" spans="1:4">
      <c r="A257" s="4">
        <v>254</v>
      </c>
      <c r="B257" s="21" t="s">
        <v>338</v>
      </c>
      <c r="C257" s="2">
        <f>'УСПД 2024'!$C$4*104.2%</f>
        <v>13870.510060000001</v>
      </c>
      <c r="D257" s="10">
        <f>'УСПД 2024'!$D$4*104.2%</f>
        <v>144505.60200000001</v>
      </c>
    </row>
    <row r="258" spans="1:4">
      <c r="A258" s="4">
        <v>255</v>
      </c>
      <c r="B258" s="21" t="s">
        <v>339</v>
      </c>
      <c r="C258" s="2">
        <f>'УСПД 2024'!$C$4*104.2%</f>
        <v>13870.510060000001</v>
      </c>
      <c r="D258" s="10">
        <f>'УСПД 2024'!$D$4*104.2%</f>
        <v>144505.60200000001</v>
      </c>
    </row>
    <row r="259" spans="1:4">
      <c r="A259" s="4">
        <v>256</v>
      </c>
      <c r="B259" s="21" t="s">
        <v>340</v>
      </c>
      <c r="C259" s="2">
        <f>'УСПД 2024'!$C$4*104.2%</f>
        <v>13870.510060000001</v>
      </c>
      <c r="D259" s="10">
        <f>'УСПД 2024'!$D$4*104.2%</f>
        <v>144505.60200000001</v>
      </c>
    </row>
    <row r="260" spans="1:4">
      <c r="A260" s="4">
        <v>257</v>
      </c>
      <c r="B260" s="21" t="s">
        <v>341</v>
      </c>
      <c r="C260" s="2">
        <f>'УСПД 2024'!$C$4*104.2%</f>
        <v>13870.510060000001</v>
      </c>
      <c r="D260" s="10">
        <f>'УСПД 2024'!$D$4*104.2%</f>
        <v>144505.60200000001</v>
      </c>
    </row>
    <row r="261" spans="1:4">
      <c r="A261" s="4">
        <v>258</v>
      </c>
      <c r="B261" s="21" t="s">
        <v>342</v>
      </c>
      <c r="C261" s="2">
        <f>'УСПД 2024'!$C$4*104.2%</f>
        <v>13870.510060000001</v>
      </c>
      <c r="D261" s="10">
        <f>'УСПД 2024'!$D$4*104.2%</f>
        <v>144505.60200000001</v>
      </c>
    </row>
    <row r="262" spans="1:4">
      <c r="A262" s="4">
        <v>259</v>
      </c>
      <c r="B262" s="21" t="s">
        <v>343</v>
      </c>
      <c r="C262" s="2">
        <f>'УСПД 2024'!$C$4*104.2%</f>
        <v>13870.510060000001</v>
      </c>
      <c r="D262" s="10">
        <f>'УСПД 2024'!$D$4*104.2%</f>
        <v>144505.60200000001</v>
      </c>
    </row>
    <row r="263" spans="1:4">
      <c r="A263" s="4">
        <v>260</v>
      </c>
      <c r="B263" s="21" t="s">
        <v>344</v>
      </c>
      <c r="C263" s="2">
        <f>'УСПД 2024'!$C$4*104.2%</f>
        <v>13870.510060000001</v>
      </c>
      <c r="D263" s="10">
        <f>'УСПД 2024'!$D$4*104.2%</f>
        <v>144505.60200000001</v>
      </c>
    </row>
    <row r="264" spans="1:4">
      <c r="A264" s="4">
        <v>261</v>
      </c>
      <c r="B264" s="21" t="s">
        <v>345</v>
      </c>
      <c r="C264" s="2">
        <f>'УСПД 2024'!$C$4*104.2%</f>
        <v>13870.510060000001</v>
      </c>
      <c r="D264" s="10">
        <f>'УСПД 2024'!$D$4*104.2%</f>
        <v>144505.60200000001</v>
      </c>
    </row>
    <row r="265" spans="1:4">
      <c r="A265" s="4">
        <v>262</v>
      </c>
      <c r="B265" s="21" t="s">
        <v>346</v>
      </c>
      <c r="C265" s="2">
        <f>'УСПД 2024'!$C$4*104.2%</f>
        <v>13870.510060000001</v>
      </c>
      <c r="D265" s="10">
        <f>'УСПД 2024'!$D$4*104.2%</f>
        <v>144505.60200000001</v>
      </c>
    </row>
    <row r="266" spans="1:4">
      <c r="A266" s="4">
        <v>263</v>
      </c>
      <c r="B266" s="21" t="s">
        <v>347</v>
      </c>
      <c r="C266" s="2">
        <f>'УСПД 2024'!$C$4*104.2%</f>
        <v>13870.510060000001</v>
      </c>
      <c r="D266" s="10">
        <f>'УСПД 2024'!$D$4*104.2%</f>
        <v>144505.60200000001</v>
      </c>
    </row>
    <row r="267" spans="1:4">
      <c r="A267" s="4">
        <v>264</v>
      </c>
      <c r="B267" s="21" t="s">
        <v>348</v>
      </c>
      <c r="C267" s="2">
        <f>'УСПД 2024'!$C$4*104.2%</f>
        <v>13870.510060000001</v>
      </c>
      <c r="D267" s="10">
        <f>'УСПД 2024'!$D$4*104.2%</f>
        <v>144505.60200000001</v>
      </c>
    </row>
    <row r="268" spans="1:4">
      <c r="A268" s="4">
        <v>265</v>
      </c>
      <c r="B268" s="21" t="s">
        <v>349</v>
      </c>
      <c r="C268" s="2">
        <f>'УСПД 2024'!$C$4*104.2%</f>
        <v>13870.510060000001</v>
      </c>
      <c r="D268" s="10">
        <f>'УСПД 2024'!$D$4*104.2%</f>
        <v>144505.60200000001</v>
      </c>
    </row>
    <row r="269" spans="1:4">
      <c r="A269" s="4">
        <v>266</v>
      </c>
      <c r="B269" s="21" t="s">
        <v>350</v>
      </c>
      <c r="C269" s="2">
        <f>'УСПД 2024'!$C$4*104.2%</f>
        <v>13870.510060000001</v>
      </c>
      <c r="D269" s="10">
        <f>'УСПД 2024'!$D$4*104.2%</f>
        <v>144505.60200000001</v>
      </c>
    </row>
    <row r="270" spans="1:4">
      <c r="A270" s="4">
        <v>267</v>
      </c>
      <c r="B270" s="21" t="s">
        <v>351</v>
      </c>
      <c r="C270" s="2">
        <f>'УСПД 2024'!$C$4*104.2%</f>
        <v>13870.510060000001</v>
      </c>
      <c r="D270" s="10">
        <f>'УСПД 2024'!$D$4*104.2%</f>
        <v>144505.60200000001</v>
      </c>
    </row>
    <row r="271" spans="1:4">
      <c r="A271" s="4">
        <v>268</v>
      </c>
      <c r="B271" s="21" t="s">
        <v>352</v>
      </c>
      <c r="C271" s="2">
        <f>'УСПД 2024'!$C$4*104.2%</f>
        <v>13870.510060000001</v>
      </c>
      <c r="D271" s="10">
        <f>'УСПД 2024'!$D$4*104.2%</f>
        <v>144505.60200000001</v>
      </c>
    </row>
    <row r="272" spans="1:4">
      <c r="A272" s="4">
        <v>269</v>
      </c>
      <c r="B272" s="21" t="s">
        <v>353</v>
      </c>
      <c r="C272" s="2">
        <f>'УСПД 2024'!$C$4*104.2%</f>
        <v>13870.510060000001</v>
      </c>
      <c r="D272" s="10">
        <f>'УСПД 2024'!$D$4*104.2%</f>
        <v>144505.60200000001</v>
      </c>
    </row>
    <row r="273" spans="1:4">
      <c r="A273" s="4">
        <v>270</v>
      </c>
      <c r="B273" s="21" t="s">
        <v>354</v>
      </c>
      <c r="C273" s="2">
        <f>'УСПД 2024'!$C$4*104.2%</f>
        <v>13870.510060000001</v>
      </c>
      <c r="D273" s="10">
        <f>'УСПД 2024'!$D$4*104.2%</f>
        <v>144505.60200000001</v>
      </c>
    </row>
    <row r="274" spans="1:4">
      <c r="A274" s="4">
        <v>271</v>
      </c>
      <c r="B274" s="21" t="s">
        <v>355</v>
      </c>
      <c r="C274" s="2">
        <f>'УСПД 2024'!$C$4*104.2%</f>
        <v>13870.510060000001</v>
      </c>
      <c r="D274" s="10">
        <f>'УСПД 2024'!$D$4*104.2%</f>
        <v>144505.60200000001</v>
      </c>
    </row>
    <row r="275" spans="1:4">
      <c r="A275" s="4">
        <v>272</v>
      </c>
      <c r="B275" s="21" t="s">
        <v>356</v>
      </c>
      <c r="C275" s="2">
        <f>'УСПД 2024'!$C$4*104.2%</f>
        <v>13870.510060000001</v>
      </c>
      <c r="D275" s="10">
        <f>'УСПД 2024'!$D$4*104.2%</f>
        <v>144505.60200000001</v>
      </c>
    </row>
    <row r="276" spans="1:4">
      <c r="A276" s="4">
        <v>273</v>
      </c>
      <c r="B276" s="21" t="s">
        <v>357</v>
      </c>
      <c r="C276" s="2">
        <f>'УСПД 2024'!$C$4*104.2%</f>
        <v>13870.510060000001</v>
      </c>
      <c r="D276" s="10">
        <f>'УСПД 2024'!$D$4*104.2%</f>
        <v>144505.60200000001</v>
      </c>
    </row>
    <row r="277" spans="1:4">
      <c r="A277" s="4">
        <v>274</v>
      </c>
      <c r="B277" s="21" t="s">
        <v>358</v>
      </c>
      <c r="C277" s="2">
        <f>'УСПД 2024'!$C$4*104.2%</f>
        <v>13870.510060000001</v>
      </c>
      <c r="D277" s="10">
        <f>'УСПД 2024'!$D$4*104.2%</f>
        <v>144505.60200000001</v>
      </c>
    </row>
    <row r="278" spans="1:4">
      <c r="A278" s="4">
        <v>275</v>
      </c>
      <c r="B278" s="21" t="s">
        <v>359</v>
      </c>
      <c r="C278" s="2">
        <f>'УСПД 2024'!$C$4*104.2%</f>
        <v>13870.510060000001</v>
      </c>
      <c r="D278" s="10">
        <f>'УСПД 2024'!$D$4*104.2%</f>
        <v>144505.60200000001</v>
      </c>
    </row>
    <row r="279" spans="1:4">
      <c r="A279" s="4">
        <v>276</v>
      </c>
      <c r="B279" s="21" t="s">
        <v>360</v>
      </c>
      <c r="C279" s="2">
        <f>'УСПД 2024'!$C$4*104.2%</f>
        <v>13870.510060000001</v>
      </c>
      <c r="D279" s="10">
        <f>'УСПД 2024'!$D$4*104.2%</f>
        <v>144505.60200000001</v>
      </c>
    </row>
    <row r="280" spans="1:4">
      <c r="A280" s="4">
        <v>277</v>
      </c>
      <c r="B280" s="21" t="s">
        <v>361</v>
      </c>
      <c r="C280" s="2">
        <f>'УСПД 2024'!$C$4*104.2%</f>
        <v>13870.510060000001</v>
      </c>
      <c r="D280" s="10">
        <f>'УСПД 2024'!$D$4*104.2%</f>
        <v>144505.60200000001</v>
      </c>
    </row>
    <row r="281" spans="1:4">
      <c r="A281" s="4">
        <v>278</v>
      </c>
      <c r="B281" s="21" t="s">
        <v>362</v>
      </c>
      <c r="C281" s="2">
        <f>'УСПД 2024'!$C$4*104.2%</f>
        <v>13870.510060000001</v>
      </c>
      <c r="D281" s="10">
        <f>'УСПД 2024'!$D$4*104.2%</f>
        <v>144505.60200000001</v>
      </c>
    </row>
    <row r="282" spans="1:4">
      <c r="A282" s="4">
        <v>279</v>
      </c>
      <c r="B282" s="21" t="s">
        <v>363</v>
      </c>
      <c r="C282" s="2">
        <f>'УСПД 2024'!$C$4*104.2%</f>
        <v>13870.510060000001</v>
      </c>
      <c r="D282" s="10">
        <f>'УСПД 2024'!$D$4*104.2%</f>
        <v>144505.60200000001</v>
      </c>
    </row>
    <row r="283" spans="1:4">
      <c r="A283" s="4">
        <v>280</v>
      </c>
      <c r="B283" s="21" t="s">
        <v>364</v>
      </c>
      <c r="C283" s="2">
        <f>'УСПД 2024'!$C$4*104.2%</f>
        <v>13870.510060000001</v>
      </c>
      <c r="D283" s="10">
        <f>'УСПД 2024'!$D$4*104.2%</f>
        <v>144505.60200000001</v>
      </c>
    </row>
    <row r="284" spans="1:4">
      <c r="A284" s="4">
        <v>281</v>
      </c>
      <c r="B284" s="21" t="s">
        <v>365</v>
      </c>
      <c r="C284" s="2">
        <f>'УСПД 2024'!$C$4*104.2%</f>
        <v>13870.510060000001</v>
      </c>
      <c r="D284" s="10">
        <f>'УСПД 2024'!$D$4*104.2%</f>
        <v>144505.60200000001</v>
      </c>
    </row>
    <row r="285" spans="1:4">
      <c r="A285" s="4">
        <v>282</v>
      </c>
      <c r="B285" s="21" t="s">
        <v>366</v>
      </c>
      <c r="C285" s="2">
        <f>'УСПД 2024'!$C$4*104.2%</f>
        <v>13870.510060000001</v>
      </c>
      <c r="D285" s="10">
        <f>'УСПД 2024'!$D$4*104.2%</f>
        <v>144505.60200000001</v>
      </c>
    </row>
    <row r="286" spans="1:4">
      <c r="A286" s="4">
        <v>283</v>
      </c>
      <c r="B286" s="21" t="s">
        <v>367</v>
      </c>
      <c r="C286" s="2">
        <f>'УСПД 2024'!$C$4*104.2%</f>
        <v>13870.510060000001</v>
      </c>
      <c r="D286" s="10">
        <f>'УСПД 2024'!$D$4*104.2%</f>
        <v>144505.60200000001</v>
      </c>
    </row>
    <row r="287" spans="1:4">
      <c r="A287" s="4">
        <v>284</v>
      </c>
      <c r="B287" s="21" t="s">
        <v>368</v>
      </c>
      <c r="C287" s="2">
        <f>'УСПД 2024'!$C$4*104.2%</f>
        <v>13870.510060000001</v>
      </c>
      <c r="D287" s="10">
        <f>'УСПД 2024'!$D$4*104.2%</f>
        <v>144505.60200000001</v>
      </c>
    </row>
    <row r="288" spans="1:4">
      <c r="A288" s="4">
        <v>285</v>
      </c>
      <c r="B288" s="21" t="s">
        <v>369</v>
      </c>
      <c r="C288" s="2">
        <f>'УСПД 2024'!$C$4*104.2%</f>
        <v>13870.510060000001</v>
      </c>
      <c r="D288" s="10">
        <f>'УСПД 2024'!$D$4*104.2%</f>
        <v>144505.60200000001</v>
      </c>
    </row>
    <row r="289" spans="1:4">
      <c r="A289" s="4">
        <v>286</v>
      </c>
      <c r="B289" s="21" t="s">
        <v>370</v>
      </c>
      <c r="C289" s="2">
        <f>'УСПД 2024'!$C$4*104.2%</f>
        <v>13870.510060000001</v>
      </c>
      <c r="D289" s="10">
        <f>'УСПД 2024'!$D$4*104.2%</f>
        <v>144505.60200000001</v>
      </c>
    </row>
    <row r="290" spans="1:4">
      <c r="A290" s="4">
        <v>287</v>
      </c>
      <c r="B290" s="21" t="s">
        <v>371</v>
      </c>
      <c r="C290" s="2">
        <f>'УСПД 2024'!$C$4*104.2%</f>
        <v>13870.510060000001</v>
      </c>
      <c r="D290" s="10">
        <f>'УСПД 2024'!$D$4*104.2%</f>
        <v>144505.60200000001</v>
      </c>
    </row>
    <row r="291" spans="1:4">
      <c r="A291" s="4">
        <v>288</v>
      </c>
      <c r="B291" s="21" t="s">
        <v>372</v>
      </c>
      <c r="C291" s="2">
        <f>'УСПД 2024'!$C$4*104.2%</f>
        <v>13870.510060000001</v>
      </c>
      <c r="D291" s="10">
        <f>'УСПД 2024'!$D$4*104.2%</f>
        <v>144505.60200000001</v>
      </c>
    </row>
    <row r="292" spans="1:4">
      <c r="A292" s="4">
        <v>289</v>
      </c>
      <c r="B292" s="21" t="s">
        <v>373</v>
      </c>
      <c r="C292" s="2">
        <f>'УСПД 2024'!$C$4*104.2%</f>
        <v>13870.510060000001</v>
      </c>
      <c r="D292" s="10">
        <f>'УСПД 2024'!$D$4*104.2%</f>
        <v>144505.60200000001</v>
      </c>
    </row>
    <row r="293" spans="1:4">
      <c r="A293" s="4">
        <v>290</v>
      </c>
      <c r="B293" s="21" t="s">
        <v>374</v>
      </c>
      <c r="C293" s="2">
        <f>'УСПД 2024'!$C$4*104.2%</f>
        <v>13870.510060000001</v>
      </c>
      <c r="D293" s="10">
        <f>'УСПД 2024'!$D$4*104.2%</f>
        <v>144505.60200000001</v>
      </c>
    </row>
    <row r="294" spans="1:4">
      <c r="A294" s="4">
        <v>291</v>
      </c>
      <c r="B294" s="21" t="s">
        <v>375</v>
      </c>
      <c r="C294" s="2">
        <f>'УСПД 2024'!$C$4*104.2%</f>
        <v>13870.510060000001</v>
      </c>
      <c r="D294" s="10">
        <f>'УСПД 2024'!$D$4*104.2%</f>
        <v>144505.60200000001</v>
      </c>
    </row>
    <row r="295" spans="1:4">
      <c r="A295" s="4">
        <v>292</v>
      </c>
      <c r="B295" s="21" t="s">
        <v>376</v>
      </c>
      <c r="C295" s="2">
        <f>'УСПД 2024'!$C$4*104.2%</f>
        <v>13870.510060000001</v>
      </c>
      <c r="D295" s="10">
        <f>'УСПД 2024'!$D$4*104.2%</f>
        <v>144505.60200000001</v>
      </c>
    </row>
    <row r="296" spans="1:4">
      <c r="A296" s="4">
        <v>293</v>
      </c>
      <c r="B296" s="21" t="s">
        <v>377</v>
      </c>
      <c r="C296" s="2">
        <f>'УСПД 2024'!$C$4*104.2%</f>
        <v>13870.510060000001</v>
      </c>
      <c r="D296" s="10">
        <f>'УСПД 2024'!$D$4*104.2%</f>
        <v>144505.60200000001</v>
      </c>
    </row>
    <row r="297" spans="1:4">
      <c r="A297" s="4">
        <v>294</v>
      </c>
      <c r="B297" s="21" t="s">
        <v>378</v>
      </c>
      <c r="C297" s="2">
        <f>'УСПД 2024'!$C$4*104.2%</f>
        <v>13870.510060000001</v>
      </c>
      <c r="D297" s="10">
        <f>'УСПД 2024'!$D$4*104.2%</f>
        <v>144505.60200000001</v>
      </c>
    </row>
    <row r="298" spans="1:4">
      <c r="A298" s="4">
        <v>295</v>
      </c>
      <c r="B298" s="21" t="s">
        <v>379</v>
      </c>
      <c r="C298" s="2">
        <f>'УСПД 2024'!$C$4*104.2%</f>
        <v>13870.510060000001</v>
      </c>
      <c r="D298" s="10">
        <f>'УСПД 2024'!$D$4*104.2%</f>
        <v>144505.60200000001</v>
      </c>
    </row>
    <row r="299" spans="1:4">
      <c r="A299" s="4">
        <v>296</v>
      </c>
      <c r="B299" s="21" t="s">
        <v>380</v>
      </c>
      <c r="C299" s="2">
        <f>'УСПД 2024'!$C$4*104.2%</f>
        <v>13870.510060000001</v>
      </c>
      <c r="D299" s="10">
        <f>'УСПД 2024'!$D$4*104.2%</f>
        <v>144505.60200000001</v>
      </c>
    </row>
    <row r="300" spans="1:4">
      <c r="A300" s="4">
        <v>297</v>
      </c>
      <c r="B300" s="21" t="s">
        <v>381</v>
      </c>
      <c r="C300" s="2">
        <f>'УСПД 2024'!$C$4*104.2%</f>
        <v>13870.510060000001</v>
      </c>
      <c r="D300" s="10">
        <f>'УСПД 2024'!$D$4*104.2%</f>
        <v>144505.60200000001</v>
      </c>
    </row>
    <row r="301" spans="1:4">
      <c r="A301" s="4">
        <v>298</v>
      </c>
      <c r="B301" s="21" t="s">
        <v>382</v>
      </c>
      <c r="C301" s="2">
        <f>'УСПД 2024'!$C$4*104.2%</f>
        <v>13870.510060000001</v>
      </c>
      <c r="D301" s="10">
        <f>'УСПД 2024'!$D$4*104.2%</f>
        <v>144505.60200000001</v>
      </c>
    </row>
    <row r="302" spans="1:4">
      <c r="A302" s="4">
        <v>299</v>
      </c>
      <c r="B302" s="21" t="s">
        <v>383</v>
      </c>
      <c r="C302" s="2">
        <f>'УСПД 2024'!$C$4*104.2%</f>
        <v>13870.510060000001</v>
      </c>
      <c r="D302" s="10">
        <f>'УСПД 2024'!$D$4*104.2%</f>
        <v>144505.60200000001</v>
      </c>
    </row>
    <row r="303" spans="1:4">
      <c r="A303" s="4">
        <v>300</v>
      </c>
      <c r="B303" s="21" t="s">
        <v>384</v>
      </c>
      <c r="C303" s="2">
        <f>'УСПД 2024'!$C$4*104.2%</f>
        <v>13870.510060000001</v>
      </c>
      <c r="D303" s="10">
        <f>'УСПД 2024'!$D$4*104.2%</f>
        <v>144505.60200000001</v>
      </c>
    </row>
    <row r="304" spans="1:4">
      <c r="A304" s="4">
        <v>301</v>
      </c>
      <c r="B304" s="21" t="s">
        <v>385</v>
      </c>
      <c r="C304" s="2">
        <f>'УСПД 2024'!$C$4*104.2%</f>
        <v>13870.510060000001</v>
      </c>
      <c r="D304" s="10">
        <f>'УСПД 2024'!$D$4*104.2%</f>
        <v>144505.60200000001</v>
      </c>
    </row>
    <row r="305" spans="1:4">
      <c r="A305" s="4">
        <v>302</v>
      </c>
      <c r="B305" s="21" t="s">
        <v>386</v>
      </c>
      <c r="C305" s="2">
        <f>'УСПД 2024'!$C$4*104.2%</f>
        <v>13870.510060000001</v>
      </c>
      <c r="D305" s="10">
        <f>'УСПД 2024'!$D$4*104.2%</f>
        <v>144505.60200000001</v>
      </c>
    </row>
    <row r="306" spans="1:4">
      <c r="A306" s="4">
        <v>303</v>
      </c>
      <c r="B306" s="21" t="s">
        <v>387</v>
      </c>
      <c r="C306" s="2">
        <f>'УСПД 2024'!$C$4*104.2%</f>
        <v>13870.510060000001</v>
      </c>
      <c r="D306" s="10">
        <f>'УСПД 2024'!$D$4*104.2%</f>
        <v>144505.60200000001</v>
      </c>
    </row>
    <row r="307" spans="1:4">
      <c r="A307" s="4">
        <v>304</v>
      </c>
      <c r="B307" s="21" t="s">
        <v>388</v>
      </c>
      <c r="C307" s="2">
        <f>'УСПД 2024'!$C$4*104.2%</f>
        <v>13870.510060000001</v>
      </c>
      <c r="D307" s="10">
        <f>'УСПД 2024'!$D$4*104.2%</f>
        <v>144505.60200000001</v>
      </c>
    </row>
    <row r="308" spans="1:4">
      <c r="A308" s="4">
        <v>305</v>
      </c>
      <c r="B308" s="21" t="s">
        <v>389</v>
      </c>
      <c r="C308" s="2">
        <f>'УСПД 2024'!$C$4*104.2%</f>
        <v>13870.510060000001</v>
      </c>
      <c r="D308" s="10">
        <f>'УСПД 2024'!$D$4*104.2%</f>
        <v>144505.60200000001</v>
      </c>
    </row>
    <row r="309" spans="1:4">
      <c r="A309" s="4">
        <v>306</v>
      </c>
      <c r="B309" s="21" t="s">
        <v>390</v>
      </c>
      <c r="C309" s="2">
        <f>'УСПД 2024'!$C$4*104.2%</f>
        <v>13870.510060000001</v>
      </c>
      <c r="D309" s="10">
        <f>'УСПД 2024'!$D$4*104.2%</f>
        <v>144505.60200000001</v>
      </c>
    </row>
    <row r="310" spans="1:4">
      <c r="A310" s="4">
        <v>307</v>
      </c>
      <c r="B310" s="21" t="s">
        <v>391</v>
      </c>
      <c r="C310" s="2">
        <f>'УСПД 2024'!$C$4*104.2%</f>
        <v>13870.510060000001</v>
      </c>
      <c r="D310" s="10">
        <f>'УСПД 2024'!$D$4*104.2%</f>
        <v>144505.60200000001</v>
      </c>
    </row>
    <row r="311" spans="1:4">
      <c r="A311" s="4">
        <v>308</v>
      </c>
      <c r="B311" s="21" t="s">
        <v>392</v>
      </c>
      <c r="C311" s="2">
        <f>'УСПД 2024'!$C$4*104.2%</f>
        <v>13870.510060000001</v>
      </c>
      <c r="D311" s="10">
        <f>'УСПД 2024'!$D$4*104.2%</f>
        <v>144505.60200000001</v>
      </c>
    </row>
    <row r="312" spans="1:4">
      <c r="A312" s="4">
        <v>309</v>
      </c>
      <c r="B312" s="21" t="s">
        <v>393</v>
      </c>
      <c r="C312" s="2">
        <f>'УСПД 2024'!$C$4*104.2%</f>
        <v>13870.510060000001</v>
      </c>
      <c r="D312" s="10">
        <f>'УСПД 2024'!$D$4*104.2%</f>
        <v>144505.60200000001</v>
      </c>
    </row>
    <row r="313" spans="1:4">
      <c r="A313" s="4">
        <v>310</v>
      </c>
      <c r="B313" s="21" t="s">
        <v>394</v>
      </c>
      <c r="C313" s="2">
        <f>'УСПД 2024'!$C$4*104.2%</f>
        <v>13870.510060000001</v>
      </c>
      <c r="D313" s="10">
        <f>'УСПД 2024'!$D$4*104.2%</f>
        <v>144505.60200000001</v>
      </c>
    </row>
    <row r="314" spans="1:4">
      <c r="A314" s="4">
        <v>311</v>
      </c>
      <c r="B314" s="21" t="s">
        <v>395</v>
      </c>
      <c r="C314" s="2">
        <f>'УСПД 2024'!$C$4*104.2%</f>
        <v>13870.510060000001</v>
      </c>
      <c r="D314" s="10">
        <f>'УСПД 2024'!$D$4*104.2%</f>
        <v>144505.60200000001</v>
      </c>
    </row>
    <row r="315" spans="1:4">
      <c r="A315" s="4">
        <v>312</v>
      </c>
      <c r="B315" s="21" t="s">
        <v>396</v>
      </c>
      <c r="C315" s="2">
        <f>'УСПД 2024'!$C$4*104.2%</f>
        <v>13870.510060000001</v>
      </c>
      <c r="D315" s="10">
        <f>'УСПД 2024'!$D$4*104.2%</f>
        <v>144505.60200000001</v>
      </c>
    </row>
    <row r="316" spans="1:4">
      <c r="A316" s="4">
        <v>313</v>
      </c>
      <c r="B316" s="21" t="s">
        <v>397</v>
      </c>
      <c r="C316" s="2">
        <f>'УСПД 2024'!$C$4*104.2%</f>
        <v>13870.510060000001</v>
      </c>
      <c r="D316" s="10">
        <f>'УСПД 2024'!$D$4*104.2%</f>
        <v>144505.60200000001</v>
      </c>
    </row>
    <row r="317" spans="1:4">
      <c r="A317" s="4">
        <v>314</v>
      </c>
      <c r="B317" s="21" t="s">
        <v>398</v>
      </c>
      <c r="C317" s="2">
        <f>'УСПД 2024'!$C$4*104.2%</f>
        <v>13870.510060000001</v>
      </c>
      <c r="D317" s="10">
        <f>'УСПД 2024'!$D$4*104.2%</f>
        <v>144505.60200000001</v>
      </c>
    </row>
    <row r="318" spans="1:4">
      <c r="A318" s="4">
        <v>315</v>
      </c>
      <c r="B318" s="21" t="s">
        <v>399</v>
      </c>
      <c r="C318" s="2">
        <f>'УСПД 2024'!$C$4*104.2%</f>
        <v>13870.510060000001</v>
      </c>
      <c r="D318" s="10">
        <f>'УСПД 2024'!$D$4*104.2%</f>
        <v>144505.60200000001</v>
      </c>
    </row>
    <row r="319" spans="1:4">
      <c r="A319" s="4">
        <v>316</v>
      </c>
      <c r="B319" s="21" t="s">
        <v>400</v>
      </c>
      <c r="C319" s="2">
        <f>'УСПД 2024'!$C$4*104.2%</f>
        <v>13870.510060000001</v>
      </c>
      <c r="D319" s="10">
        <f>'УСПД 2024'!$D$4*104.2%</f>
        <v>144505.60200000001</v>
      </c>
    </row>
    <row r="320" spans="1:4">
      <c r="A320" s="4">
        <v>317</v>
      </c>
      <c r="B320" s="21" t="s">
        <v>401</v>
      </c>
      <c r="C320" s="2">
        <f>'УСПД 2024'!$C$4*104.2%</f>
        <v>13870.510060000001</v>
      </c>
      <c r="D320" s="10">
        <f>'УСПД 2024'!$D$4*104.2%</f>
        <v>144505.60200000001</v>
      </c>
    </row>
    <row r="321" spans="1:4">
      <c r="A321" s="4">
        <v>318</v>
      </c>
      <c r="B321" s="21" t="s">
        <v>402</v>
      </c>
      <c r="C321" s="2">
        <f>'УСПД 2024'!$C$4*104.2%</f>
        <v>13870.510060000001</v>
      </c>
      <c r="D321" s="10">
        <f>'УСПД 2024'!$D$4*104.2%</f>
        <v>144505.60200000001</v>
      </c>
    </row>
    <row r="322" spans="1:4">
      <c r="A322" s="4">
        <v>319</v>
      </c>
      <c r="B322" s="21" t="s">
        <v>403</v>
      </c>
      <c r="C322" s="2">
        <f>'УСПД 2024'!$C$4*104.2%</f>
        <v>13870.510060000001</v>
      </c>
      <c r="D322" s="10">
        <f>'УСПД 2024'!$D$4*104.2%</f>
        <v>144505.60200000001</v>
      </c>
    </row>
    <row r="323" spans="1:4">
      <c r="A323" s="4">
        <v>320</v>
      </c>
      <c r="B323" s="21" t="s">
        <v>404</v>
      </c>
      <c r="C323" s="2">
        <f>'УСПД 2024'!$C$4*104.2%</f>
        <v>13870.510060000001</v>
      </c>
      <c r="D323" s="10">
        <f>'УСПД 2024'!$D$4*104.2%</f>
        <v>144505.60200000001</v>
      </c>
    </row>
    <row r="324" spans="1:4">
      <c r="A324" s="4">
        <v>321</v>
      </c>
      <c r="B324" s="21" t="s">
        <v>405</v>
      </c>
      <c r="C324" s="2">
        <f>'УСПД 2024'!$C$4*104.2%</f>
        <v>13870.510060000001</v>
      </c>
      <c r="D324" s="10">
        <f>'УСПД 2024'!$D$4*104.2%</f>
        <v>144505.60200000001</v>
      </c>
    </row>
    <row r="325" spans="1:4">
      <c r="A325" s="4">
        <v>322</v>
      </c>
      <c r="B325" s="21" t="s">
        <v>406</v>
      </c>
      <c r="C325" s="2">
        <f>'УСПД 2024'!$C$4*104.2%</f>
        <v>13870.510060000001</v>
      </c>
      <c r="D325" s="10">
        <f>'УСПД 2024'!$D$4*104.2%</f>
        <v>144505.60200000001</v>
      </c>
    </row>
    <row r="326" spans="1:4">
      <c r="A326" s="4">
        <v>323</v>
      </c>
      <c r="B326" s="21" t="s">
        <v>407</v>
      </c>
      <c r="C326" s="2">
        <f>'УСПД 2024'!$C$4*104.2%</f>
        <v>13870.510060000001</v>
      </c>
      <c r="D326" s="10">
        <f>'УСПД 2024'!$D$4*104.2%</f>
        <v>144505.60200000001</v>
      </c>
    </row>
    <row r="327" spans="1:4">
      <c r="A327" s="4">
        <v>324</v>
      </c>
      <c r="B327" s="21" t="s">
        <v>408</v>
      </c>
      <c r="C327" s="2">
        <f>'УСПД 2024'!$C$4*104.2%</f>
        <v>13870.510060000001</v>
      </c>
      <c r="D327" s="10">
        <f>'УСПД 2024'!$D$4*104.2%</f>
        <v>144505.60200000001</v>
      </c>
    </row>
    <row r="328" spans="1:4">
      <c r="A328" s="4">
        <v>325</v>
      </c>
      <c r="B328" s="21" t="s">
        <v>409</v>
      </c>
      <c r="C328" s="2">
        <f>'УСПД 2024'!$C$4*104.2%</f>
        <v>13870.510060000001</v>
      </c>
      <c r="D328" s="10">
        <f>'УСПД 2024'!$D$4*104.2%</f>
        <v>144505.60200000001</v>
      </c>
    </row>
    <row r="329" spans="1:4">
      <c r="A329" s="4">
        <v>326</v>
      </c>
      <c r="B329" s="21" t="s">
        <v>410</v>
      </c>
      <c r="C329" s="2">
        <f>'УСПД 2024'!$C$4*104.2%</f>
        <v>13870.510060000001</v>
      </c>
      <c r="D329" s="10">
        <f>'УСПД 2024'!$D$4*104.2%</f>
        <v>144505.60200000001</v>
      </c>
    </row>
    <row r="330" spans="1:4">
      <c r="A330" s="4">
        <v>327</v>
      </c>
      <c r="B330" s="21" t="s">
        <v>411</v>
      </c>
      <c r="C330" s="2">
        <f>'УСПД 2024'!$C$4*104.2%</f>
        <v>13870.510060000001</v>
      </c>
      <c r="D330" s="10">
        <f>'УСПД 2024'!$D$4*104.2%</f>
        <v>144505.60200000001</v>
      </c>
    </row>
    <row r="331" spans="1:4">
      <c r="A331" s="4">
        <v>328</v>
      </c>
      <c r="B331" s="21" t="s">
        <v>412</v>
      </c>
      <c r="C331" s="2">
        <f>'УСПД 2024'!$C$4*104.2%</f>
        <v>13870.510060000001</v>
      </c>
      <c r="D331" s="10">
        <f>'УСПД 2024'!$D$4*104.2%</f>
        <v>144505.60200000001</v>
      </c>
    </row>
    <row r="332" spans="1:4">
      <c r="A332" s="4">
        <v>329</v>
      </c>
      <c r="B332" s="21" t="s">
        <v>413</v>
      </c>
      <c r="C332" s="2">
        <f>'УСПД 2024'!$C$4*104.2%</f>
        <v>13870.510060000001</v>
      </c>
      <c r="D332" s="10">
        <f>'УСПД 2024'!$D$4*104.2%</f>
        <v>144505.60200000001</v>
      </c>
    </row>
    <row r="333" spans="1:4">
      <c r="A333" s="4">
        <v>330</v>
      </c>
      <c r="B333" s="21" t="s">
        <v>414</v>
      </c>
      <c r="C333" s="2">
        <f>'УСПД 2024'!$C$4*104.2%</f>
        <v>13870.510060000001</v>
      </c>
      <c r="D333" s="10">
        <f>'УСПД 2024'!$D$4*104.2%</f>
        <v>144505.60200000001</v>
      </c>
    </row>
    <row r="334" spans="1:4">
      <c r="A334" s="4">
        <v>331</v>
      </c>
      <c r="B334" s="21" t="s">
        <v>415</v>
      </c>
      <c r="C334" s="2">
        <f>'УСПД 2024'!$C$4*104.2%</f>
        <v>13870.510060000001</v>
      </c>
      <c r="D334" s="10">
        <f>'УСПД 2024'!$D$4*104.2%</f>
        <v>144505.60200000001</v>
      </c>
    </row>
    <row r="335" spans="1:4">
      <c r="A335" s="4">
        <v>332</v>
      </c>
      <c r="B335" s="21" t="s">
        <v>416</v>
      </c>
      <c r="C335" s="2">
        <f>'УСПД 2024'!$C$4*104.2%</f>
        <v>13870.510060000001</v>
      </c>
      <c r="D335" s="10">
        <f>'УСПД 2024'!$D$4*104.2%</f>
        <v>144505.60200000001</v>
      </c>
    </row>
    <row r="336" spans="1:4">
      <c r="A336" s="4">
        <v>333</v>
      </c>
      <c r="B336" s="21" t="s">
        <v>417</v>
      </c>
      <c r="C336" s="2">
        <f>'УСПД 2024'!$C$4*104.2%</f>
        <v>13870.510060000001</v>
      </c>
      <c r="D336" s="10">
        <f>'УСПД 2024'!$D$4*104.2%</f>
        <v>144505.60200000001</v>
      </c>
    </row>
    <row r="337" spans="1:4">
      <c r="A337" s="4">
        <v>334</v>
      </c>
      <c r="B337" s="21" t="s">
        <v>418</v>
      </c>
      <c r="C337" s="2">
        <f>'УСПД 2024'!$C$4*104.2%</f>
        <v>13870.510060000001</v>
      </c>
      <c r="D337" s="10">
        <f>'УСПД 2024'!$D$4*104.2%</f>
        <v>144505.60200000001</v>
      </c>
    </row>
    <row r="338" spans="1:4">
      <c r="A338" s="4">
        <v>335</v>
      </c>
      <c r="B338" s="21" t="s">
        <v>419</v>
      </c>
      <c r="C338" s="2">
        <f>'УСПД 2024'!$C$4*104.2%</f>
        <v>13870.510060000001</v>
      </c>
      <c r="D338" s="10">
        <f>'УСПД 2024'!$D$4*104.2%</f>
        <v>144505.60200000001</v>
      </c>
    </row>
    <row r="339" spans="1:4">
      <c r="A339" s="4">
        <v>336</v>
      </c>
      <c r="B339" s="21" t="s">
        <v>420</v>
      </c>
      <c r="C339" s="2">
        <f>'УСПД 2024'!$C$4*104.2%</f>
        <v>13870.510060000001</v>
      </c>
      <c r="D339" s="10">
        <f>'УСПД 2024'!$D$4*104.2%</f>
        <v>144505.60200000001</v>
      </c>
    </row>
    <row r="340" spans="1:4">
      <c r="A340" s="4">
        <v>337</v>
      </c>
      <c r="B340" s="21" t="s">
        <v>421</v>
      </c>
      <c r="C340" s="2">
        <f>'УСПД 2024'!$C$4*104.2%</f>
        <v>13870.510060000001</v>
      </c>
      <c r="D340" s="10">
        <f>'УСПД 2024'!$D$4*104.2%</f>
        <v>144505.60200000001</v>
      </c>
    </row>
    <row r="341" spans="1:4">
      <c r="A341" s="4">
        <v>338</v>
      </c>
      <c r="B341" s="21" t="s">
        <v>422</v>
      </c>
      <c r="C341" s="2">
        <f>'УСПД 2024'!$C$4*104.2%</f>
        <v>13870.510060000001</v>
      </c>
      <c r="D341" s="10">
        <f>'УСПД 2024'!$D$4*104.2%</f>
        <v>144505.60200000001</v>
      </c>
    </row>
    <row r="342" spans="1:4">
      <c r="A342" s="4">
        <v>339</v>
      </c>
      <c r="B342" s="21" t="s">
        <v>423</v>
      </c>
      <c r="C342" s="2">
        <f>'УСПД 2024'!$C$4*104.2%</f>
        <v>13870.510060000001</v>
      </c>
      <c r="D342" s="10">
        <f>'УСПД 2024'!$D$4*104.2%</f>
        <v>144505.60200000001</v>
      </c>
    </row>
    <row r="343" spans="1:4">
      <c r="A343" s="4">
        <v>340</v>
      </c>
      <c r="B343" s="21" t="s">
        <v>424</v>
      </c>
      <c r="C343" s="2">
        <f>'УСПД 2024'!$C$4*104.2%</f>
        <v>13870.510060000001</v>
      </c>
      <c r="D343" s="10">
        <f>'УСПД 2024'!$D$4*104.2%</f>
        <v>144505.60200000001</v>
      </c>
    </row>
    <row r="344" spans="1:4">
      <c r="A344" s="4">
        <v>341</v>
      </c>
      <c r="B344" s="21" t="s">
        <v>425</v>
      </c>
      <c r="C344" s="2">
        <f>'УСПД 2024'!$C$4*104.2%</f>
        <v>13870.510060000001</v>
      </c>
      <c r="D344" s="10">
        <f>'УСПД 2024'!$D$4*104.2%</f>
        <v>144505.60200000001</v>
      </c>
    </row>
    <row r="345" spans="1:4">
      <c r="A345" s="4">
        <v>342</v>
      </c>
      <c r="B345" s="21" t="s">
        <v>426</v>
      </c>
      <c r="C345" s="2">
        <f>'УСПД 2024'!$C$4*104.2%</f>
        <v>13870.510060000001</v>
      </c>
      <c r="D345" s="10">
        <f>'УСПД 2024'!$D$4*104.2%</f>
        <v>144505.60200000001</v>
      </c>
    </row>
    <row r="346" spans="1:4">
      <c r="A346" s="4">
        <v>343</v>
      </c>
      <c r="B346" s="21" t="s">
        <v>427</v>
      </c>
      <c r="C346" s="2">
        <f>'УСПД 2024'!$C$4*104.2%</f>
        <v>13870.510060000001</v>
      </c>
      <c r="D346" s="10">
        <f>'УСПД 2024'!$D$4*104.2%</f>
        <v>144505.60200000001</v>
      </c>
    </row>
    <row r="347" spans="1:4">
      <c r="A347" s="4">
        <v>344</v>
      </c>
      <c r="B347" s="21" t="s">
        <v>428</v>
      </c>
      <c r="C347" s="2">
        <f>'УСПД 2024'!$C$4*104.2%</f>
        <v>13870.510060000001</v>
      </c>
      <c r="D347" s="10">
        <f>'УСПД 2024'!$D$4*104.2%</f>
        <v>144505.60200000001</v>
      </c>
    </row>
    <row r="348" spans="1:4">
      <c r="A348" s="4">
        <v>345</v>
      </c>
      <c r="B348" s="21" t="s">
        <v>429</v>
      </c>
      <c r="C348" s="2">
        <f>'УСПД 2024'!$C$4*104.2%</f>
        <v>13870.510060000001</v>
      </c>
      <c r="D348" s="10">
        <f>'УСПД 2024'!$D$4*104.2%</f>
        <v>144505.60200000001</v>
      </c>
    </row>
    <row r="349" spans="1:4">
      <c r="A349" s="4">
        <v>346</v>
      </c>
      <c r="B349" s="21" t="s">
        <v>430</v>
      </c>
      <c r="C349" s="2">
        <f>'УСПД 2024'!$C$4*104.2%</f>
        <v>13870.510060000001</v>
      </c>
      <c r="D349" s="10">
        <f>'УСПД 2024'!$D$4*104.2%</f>
        <v>144505.60200000001</v>
      </c>
    </row>
    <row r="350" spans="1:4">
      <c r="A350" s="4">
        <v>347</v>
      </c>
      <c r="B350" s="21" t="s">
        <v>431</v>
      </c>
      <c r="C350" s="2">
        <f>'УСПД 2024'!$C$4*104.2%</f>
        <v>13870.510060000001</v>
      </c>
      <c r="D350" s="10">
        <f>'УСПД 2024'!$D$4*104.2%</f>
        <v>144505.60200000001</v>
      </c>
    </row>
    <row r="351" spans="1:4">
      <c r="A351" s="4">
        <v>348</v>
      </c>
      <c r="B351" s="21" t="s">
        <v>432</v>
      </c>
      <c r="C351" s="2">
        <f>'УСПД 2024'!$C$4*104.2%</f>
        <v>13870.510060000001</v>
      </c>
      <c r="D351" s="10">
        <f>'УСПД 2024'!$D$4*104.2%</f>
        <v>144505.60200000001</v>
      </c>
    </row>
    <row r="352" spans="1:4">
      <c r="A352" s="4">
        <v>349</v>
      </c>
      <c r="B352" s="21" t="s">
        <v>433</v>
      </c>
      <c r="C352" s="2">
        <f>'УСПД 2024'!$C$4*104.2%</f>
        <v>13870.510060000001</v>
      </c>
      <c r="D352" s="10">
        <f>'УСПД 2024'!$D$4*104.2%</f>
        <v>144505.60200000001</v>
      </c>
    </row>
    <row r="353" spans="1:4">
      <c r="A353" s="4">
        <v>350</v>
      </c>
      <c r="B353" s="21" t="s">
        <v>434</v>
      </c>
      <c r="C353" s="2">
        <f>'УСПД 2024'!$C$4*104.2%</f>
        <v>13870.510060000001</v>
      </c>
      <c r="D353" s="10">
        <f>'УСПД 2024'!$D$4*104.2%</f>
        <v>144505.60200000001</v>
      </c>
    </row>
    <row r="354" spans="1:4">
      <c r="A354" s="4">
        <v>351</v>
      </c>
      <c r="B354" s="21" t="s">
        <v>435</v>
      </c>
      <c r="C354" s="2">
        <f>'УСПД 2024'!$C$4*104.2%</f>
        <v>13870.510060000001</v>
      </c>
      <c r="D354" s="10">
        <f>'УСПД 2024'!$D$4*104.2%</f>
        <v>144505.60200000001</v>
      </c>
    </row>
    <row r="355" spans="1:4">
      <c r="A355" s="4">
        <v>352</v>
      </c>
      <c r="B355" s="21" t="s">
        <v>436</v>
      </c>
      <c r="C355" s="2">
        <f>'УСПД 2024'!$C$4*104.2%</f>
        <v>13870.510060000001</v>
      </c>
      <c r="D355" s="10">
        <f>'УСПД 2024'!$D$4*104.2%</f>
        <v>144505.60200000001</v>
      </c>
    </row>
    <row r="356" spans="1:4">
      <c r="A356" s="4">
        <v>353</v>
      </c>
      <c r="B356" s="21" t="s">
        <v>437</v>
      </c>
      <c r="C356" s="2">
        <f>'УСПД 2024'!$C$4*104.2%</f>
        <v>13870.510060000001</v>
      </c>
      <c r="D356" s="10">
        <f>'УСПД 2024'!$D$4*104.2%</f>
        <v>144505.60200000001</v>
      </c>
    </row>
    <row r="357" spans="1:4">
      <c r="A357" s="4">
        <v>354</v>
      </c>
      <c r="B357" s="21" t="s">
        <v>438</v>
      </c>
      <c r="C357" s="2">
        <f>'УСПД 2024'!$C$4*104.2%</f>
        <v>13870.510060000001</v>
      </c>
      <c r="D357" s="10">
        <f>'УСПД 2024'!$D$4*104.2%</f>
        <v>144505.60200000001</v>
      </c>
    </row>
    <row r="358" spans="1:4">
      <c r="A358" s="4">
        <v>355</v>
      </c>
      <c r="B358" s="21" t="s">
        <v>439</v>
      </c>
      <c r="C358" s="2">
        <f>'УСПД 2024'!$C$4*104.2%</f>
        <v>13870.510060000001</v>
      </c>
      <c r="D358" s="10">
        <f>'УСПД 2024'!$D$4*104.2%</f>
        <v>144505.60200000001</v>
      </c>
    </row>
    <row r="359" spans="1:4">
      <c r="A359" s="4">
        <v>356</v>
      </c>
      <c r="B359" s="21" t="s">
        <v>440</v>
      </c>
      <c r="C359" s="2">
        <f>'УСПД 2024'!$C$4*104.2%</f>
        <v>13870.510060000001</v>
      </c>
      <c r="D359" s="10">
        <f>'УСПД 2024'!$D$4*104.2%</f>
        <v>144505.60200000001</v>
      </c>
    </row>
    <row r="360" spans="1:4">
      <c r="A360" s="4">
        <v>357</v>
      </c>
      <c r="B360" s="21" t="s">
        <v>441</v>
      </c>
      <c r="C360" s="2">
        <f>'УСПД 2024'!$C$4*104.2%</f>
        <v>13870.510060000001</v>
      </c>
      <c r="D360" s="10">
        <f>'УСПД 2024'!$D$4*104.2%</f>
        <v>144505.60200000001</v>
      </c>
    </row>
    <row r="361" spans="1:4">
      <c r="A361" s="4">
        <v>358</v>
      </c>
      <c r="B361" s="21" t="s">
        <v>442</v>
      </c>
      <c r="C361" s="2">
        <f>'УСПД 2024'!$C$4*104.2%</f>
        <v>13870.510060000001</v>
      </c>
      <c r="D361" s="10">
        <f>'УСПД 2024'!$D$4*104.2%</f>
        <v>144505.60200000001</v>
      </c>
    </row>
    <row r="362" spans="1:4">
      <c r="A362" s="4">
        <v>359</v>
      </c>
      <c r="B362" s="21" t="s">
        <v>443</v>
      </c>
      <c r="C362" s="2">
        <f>'УСПД 2024'!$C$4*104.2%</f>
        <v>13870.510060000001</v>
      </c>
      <c r="D362" s="10">
        <f>'УСПД 2024'!$D$4*104.2%</f>
        <v>144505.60200000001</v>
      </c>
    </row>
    <row r="363" spans="1:4">
      <c r="A363" s="4">
        <v>360</v>
      </c>
      <c r="B363" s="21" t="s">
        <v>444</v>
      </c>
      <c r="C363" s="2">
        <f>'УСПД 2024'!$C$4*104.2%</f>
        <v>13870.510060000001</v>
      </c>
      <c r="D363" s="10">
        <f>'УСПД 2024'!$D$4*104.2%</f>
        <v>144505.60200000001</v>
      </c>
    </row>
    <row r="364" spans="1:4">
      <c r="A364" s="4">
        <v>361</v>
      </c>
      <c r="B364" s="21" t="s">
        <v>445</v>
      </c>
      <c r="C364" s="2">
        <f>'УСПД 2024'!$C$4*104.2%</f>
        <v>13870.510060000001</v>
      </c>
      <c r="D364" s="10">
        <f>'УСПД 2024'!$D$4*104.2%</f>
        <v>144505.60200000001</v>
      </c>
    </row>
    <row r="365" spans="1:4">
      <c r="A365" s="4">
        <v>362</v>
      </c>
      <c r="B365" s="21" t="s">
        <v>446</v>
      </c>
      <c r="C365" s="2">
        <f>'УСПД 2024'!$C$4*104.2%</f>
        <v>13870.510060000001</v>
      </c>
      <c r="D365" s="10">
        <f>'УСПД 2024'!$D$4*104.2%</f>
        <v>144505.60200000001</v>
      </c>
    </row>
    <row r="366" spans="1:4">
      <c r="A366" s="4">
        <v>363</v>
      </c>
      <c r="B366" s="21" t="s">
        <v>447</v>
      </c>
      <c r="C366" s="2">
        <f>'УСПД 2024'!$C$4*104.2%</f>
        <v>13870.510060000001</v>
      </c>
      <c r="D366" s="10">
        <f>'УСПД 2024'!$D$4*104.2%</f>
        <v>144505.60200000001</v>
      </c>
    </row>
    <row r="367" spans="1:4">
      <c r="A367" s="4">
        <v>364</v>
      </c>
      <c r="B367" s="21" t="s">
        <v>448</v>
      </c>
      <c r="C367" s="2">
        <f>'УСПД 2024'!$C$4*104.2%</f>
        <v>13870.510060000001</v>
      </c>
      <c r="D367" s="10">
        <f>'УСПД 2024'!$D$4*104.2%</f>
        <v>144505.60200000001</v>
      </c>
    </row>
    <row r="368" spans="1:4">
      <c r="A368" s="4">
        <v>365</v>
      </c>
      <c r="B368" s="21" t="s">
        <v>449</v>
      </c>
      <c r="C368" s="2">
        <f>'УСПД 2024'!$C$4*104.2%</f>
        <v>13870.510060000001</v>
      </c>
      <c r="D368" s="10">
        <f>'УСПД 2024'!$D$4*104.2%</f>
        <v>144505.60200000001</v>
      </c>
    </row>
    <row r="369" spans="1:4">
      <c r="A369" s="4">
        <v>366</v>
      </c>
      <c r="B369" s="21" t="s">
        <v>450</v>
      </c>
      <c r="C369" s="2">
        <f>'УСПД 2024'!$C$4*104.2%</f>
        <v>13870.510060000001</v>
      </c>
      <c r="D369" s="10">
        <f>'УСПД 2024'!$D$4*104.2%</f>
        <v>144505.60200000001</v>
      </c>
    </row>
    <row r="370" spans="1:4">
      <c r="A370" s="4">
        <v>367</v>
      </c>
      <c r="B370" s="21" t="s">
        <v>451</v>
      </c>
      <c r="C370" s="2">
        <f>'УСПД 2024'!$C$4*104.2%</f>
        <v>13870.510060000001</v>
      </c>
      <c r="D370" s="10">
        <f>'УСПД 2024'!$D$4*104.2%</f>
        <v>144505.60200000001</v>
      </c>
    </row>
    <row r="371" spans="1:4">
      <c r="A371" s="4">
        <v>368</v>
      </c>
      <c r="B371" s="21" t="s">
        <v>452</v>
      </c>
      <c r="C371" s="2">
        <f>'УСПД 2024'!$C$4*104.2%</f>
        <v>13870.510060000001</v>
      </c>
      <c r="D371" s="10">
        <f>'УСПД 2024'!$D$4*104.2%</f>
        <v>144505.60200000001</v>
      </c>
    </row>
    <row r="372" spans="1:4">
      <c r="A372" s="4">
        <v>369</v>
      </c>
      <c r="B372" s="21" t="s">
        <v>453</v>
      </c>
      <c r="C372" s="2">
        <f>'УСПД 2024'!$C$4*104.2%</f>
        <v>13870.510060000001</v>
      </c>
      <c r="D372" s="10">
        <f>'УСПД 2024'!$D$4*104.2%</f>
        <v>144505.60200000001</v>
      </c>
    </row>
    <row r="373" spans="1:4">
      <c r="A373" s="4">
        <v>370</v>
      </c>
      <c r="B373" s="21" t="s">
        <v>454</v>
      </c>
      <c r="C373" s="2">
        <f>'УСПД 2024'!$C$4*104.2%</f>
        <v>13870.510060000001</v>
      </c>
      <c r="D373" s="10">
        <f>'УСПД 2024'!$D$4*104.2%</f>
        <v>144505.60200000001</v>
      </c>
    </row>
    <row r="374" spans="1:4">
      <c r="A374" s="4">
        <v>371</v>
      </c>
      <c r="B374" s="21" t="s">
        <v>455</v>
      </c>
      <c r="C374" s="2">
        <f>'УСПД 2024'!$C$4*104.2%</f>
        <v>13870.510060000001</v>
      </c>
      <c r="D374" s="10">
        <f>'УСПД 2024'!$D$4*104.2%</f>
        <v>144505.60200000001</v>
      </c>
    </row>
    <row r="375" spans="1:4">
      <c r="A375" s="4">
        <v>372</v>
      </c>
      <c r="B375" s="21" t="s">
        <v>456</v>
      </c>
      <c r="C375" s="2">
        <f>'УСПД 2024'!$C$4*104.2%</f>
        <v>13870.510060000001</v>
      </c>
      <c r="D375" s="10">
        <f>'УСПД 2024'!$D$4*104.2%</f>
        <v>144505.60200000001</v>
      </c>
    </row>
    <row r="376" spans="1:4">
      <c r="A376" s="4">
        <v>373</v>
      </c>
      <c r="B376" s="21" t="s">
        <v>457</v>
      </c>
      <c r="C376" s="2">
        <f>'УСПД 2024'!$C$4*104.2%</f>
        <v>13870.510060000001</v>
      </c>
      <c r="D376" s="10">
        <f>'УСПД 2024'!$D$4*104.2%</f>
        <v>144505.60200000001</v>
      </c>
    </row>
    <row r="377" spans="1:4">
      <c r="A377" s="4">
        <v>374</v>
      </c>
      <c r="B377" s="21" t="s">
        <v>458</v>
      </c>
      <c r="C377" s="2">
        <f>'УСПД 2024'!$C$4*104.2%</f>
        <v>13870.510060000001</v>
      </c>
      <c r="D377" s="10">
        <f>'УСПД 2024'!$D$4*104.2%</f>
        <v>144505.60200000001</v>
      </c>
    </row>
    <row r="378" spans="1:4">
      <c r="A378" s="4">
        <v>375</v>
      </c>
      <c r="B378" s="21" t="s">
        <v>459</v>
      </c>
      <c r="C378" s="2">
        <f>'УСПД 2024'!$C$4*104.2%</f>
        <v>13870.510060000001</v>
      </c>
      <c r="D378" s="10">
        <f>'УСПД 2024'!$D$4*104.2%</f>
        <v>144505.60200000001</v>
      </c>
    </row>
    <row r="379" spans="1:4">
      <c r="A379" s="4">
        <v>376</v>
      </c>
      <c r="B379" s="21" t="s">
        <v>460</v>
      </c>
      <c r="C379" s="2">
        <f>'УСПД 2024'!$C$4*104.2%</f>
        <v>13870.510060000001</v>
      </c>
      <c r="D379" s="10">
        <f>'УСПД 2024'!$D$4*104.2%</f>
        <v>144505.60200000001</v>
      </c>
    </row>
    <row r="380" spans="1:4">
      <c r="A380" s="4">
        <v>377</v>
      </c>
      <c r="B380" s="21" t="s">
        <v>461</v>
      </c>
      <c r="C380" s="2">
        <f>'УСПД 2024'!$C$4*104.2%</f>
        <v>13870.510060000001</v>
      </c>
      <c r="D380" s="10">
        <f>'УСПД 2024'!$D$4*104.2%</f>
        <v>144505.60200000001</v>
      </c>
    </row>
    <row r="381" spans="1:4">
      <c r="A381" s="4">
        <v>378</v>
      </c>
      <c r="B381" s="21" t="s">
        <v>462</v>
      </c>
      <c r="C381" s="2">
        <f>'УСПД 2024'!$C$4*104.2%</f>
        <v>13870.510060000001</v>
      </c>
      <c r="D381" s="10">
        <f>'УСПД 2024'!$D$4*104.2%</f>
        <v>144505.60200000001</v>
      </c>
    </row>
    <row r="382" spans="1:4">
      <c r="A382" s="4">
        <v>379</v>
      </c>
      <c r="B382" s="21" t="s">
        <v>463</v>
      </c>
      <c r="C382" s="2">
        <f>'УСПД 2024'!$C$4*104.2%</f>
        <v>13870.510060000001</v>
      </c>
      <c r="D382" s="10">
        <f>'УСПД 2024'!$D$4*104.2%</f>
        <v>144505.60200000001</v>
      </c>
    </row>
    <row r="383" spans="1:4">
      <c r="A383" s="4">
        <v>380</v>
      </c>
      <c r="B383" s="21" t="s">
        <v>464</v>
      </c>
      <c r="C383" s="2">
        <f>'УСПД 2024'!$C$4*104.2%</f>
        <v>13870.510060000001</v>
      </c>
      <c r="D383" s="10">
        <f>'УСПД 2024'!$D$4*104.2%</f>
        <v>144505.60200000001</v>
      </c>
    </row>
    <row r="384" spans="1:4">
      <c r="A384" s="4">
        <v>381</v>
      </c>
      <c r="B384" s="21" t="s">
        <v>465</v>
      </c>
      <c r="C384" s="2">
        <f>'УСПД 2024'!$C$4*104.2%</f>
        <v>13870.510060000001</v>
      </c>
      <c r="D384" s="10">
        <f>'УСПД 2024'!$D$4*104.2%</f>
        <v>144505.60200000001</v>
      </c>
    </row>
    <row r="385" spans="1:4">
      <c r="A385" s="4">
        <v>382</v>
      </c>
      <c r="B385" s="21" t="s">
        <v>466</v>
      </c>
      <c r="C385" s="2">
        <f>'УСПД 2024'!$C$4*104.2%</f>
        <v>13870.510060000001</v>
      </c>
      <c r="D385" s="10">
        <f>'УСПД 2024'!$D$4*104.2%</f>
        <v>144505.60200000001</v>
      </c>
    </row>
    <row r="386" spans="1:4">
      <c r="A386" s="4">
        <v>383</v>
      </c>
      <c r="B386" s="21" t="s">
        <v>467</v>
      </c>
      <c r="C386" s="2">
        <f>'УСПД 2024'!$C$4*104.2%</f>
        <v>13870.510060000001</v>
      </c>
      <c r="D386" s="10">
        <f>'УСПД 2024'!$D$4*104.2%</f>
        <v>144505.60200000001</v>
      </c>
    </row>
    <row r="387" spans="1:4">
      <c r="A387" s="4">
        <v>384</v>
      </c>
      <c r="B387" s="21" t="s">
        <v>468</v>
      </c>
      <c r="C387" s="2">
        <f>'УСПД 2024'!$C$4*104.2%</f>
        <v>13870.510060000001</v>
      </c>
      <c r="D387" s="10">
        <f>'УСПД 2024'!$D$4*104.2%</f>
        <v>144505.60200000001</v>
      </c>
    </row>
    <row r="388" spans="1:4">
      <c r="A388" s="4">
        <v>385</v>
      </c>
      <c r="B388" s="21" t="s">
        <v>469</v>
      </c>
      <c r="C388" s="2">
        <f>'УСПД 2024'!$C$4*104.2%</f>
        <v>13870.510060000001</v>
      </c>
      <c r="D388" s="10">
        <f>'УСПД 2024'!$D$4*104.2%</f>
        <v>144505.60200000001</v>
      </c>
    </row>
    <row r="389" spans="1:4">
      <c r="A389" s="4">
        <v>386</v>
      </c>
      <c r="B389" s="21" t="s">
        <v>470</v>
      </c>
      <c r="C389" s="2">
        <f>'УСПД 2024'!$C$4*104.2%</f>
        <v>13870.510060000001</v>
      </c>
      <c r="D389" s="10">
        <f>'УСПД 2024'!$D$4*104.2%</f>
        <v>144505.60200000001</v>
      </c>
    </row>
    <row r="390" spans="1:4">
      <c r="A390" s="4">
        <v>387</v>
      </c>
      <c r="B390" s="21" t="s">
        <v>471</v>
      </c>
      <c r="C390" s="2">
        <f>'УСПД 2024'!$C$4*104.2%</f>
        <v>13870.510060000001</v>
      </c>
      <c r="D390" s="10">
        <f>'УСПД 2024'!$D$4*104.2%</f>
        <v>144505.60200000001</v>
      </c>
    </row>
    <row r="391" spans="1:4">
      <c r="A391" s="4">
        <v>388</v>
      </c>
      <c r="B391" s="21" t="s">
        <v>472</v>
      </c>
      <c r="C391" s="2">
        <f>'УСПД 2024'!$C$4*104.2%</f>
        <v>13870.510060000001</v>
      </c>
      <c r="D391" s="10">
        <f>'УСПД 2024'!$D$4*104.2%</f>
        <v>144505.60200000001</v>
      </c>
    </row>
    <row r="392" spans="1:4">
      <c r="A392" s="4">
        <v>389</v>
      </c>
      <c r="B392" s="21" t="s">
        <v>473</v>
      </c>
      <c r="C392" s="2">
        <f>'УСПД 2024'!$C$4*104.2%</f>
        <v>13870.510060000001</v>
      </c>
      <c r="D392" s="10">
        <f>'УСПД 2024'!$D$4*104.2%</f>
        <v>144505.60200000001</v>
      </c>
    </row>
    <row r="393" spans="1:4">
      <c r="A393" s="4">
        <v>390</v>
      </c>
      <c r="B393" s="21" t="s">
        <v>474</v>
      </c>
      <c r="C393" s="2">
        <f>'УСПД 2024'!$C$4*104.2%</f>
        <v>13870.510060000001</v>
      </c>
      <c r="D393" s="10">
        <f>'УСПД 2024'!$D$4*104.2%</f>
        <v>144505.60200000001</v>
      </c>
    </row>
    <row r="394" spans="1:4">
      <c r="A394" s="4">
        <v>391</v>
      </c>
      <c r="B394" s="21" t="s">
        <v>475</v>
      </c>
      <c r="C394" s="2">
        <f>'УСПД 2024'!$C$4*104.2%</f>
        <v>13870.510060000001</v>
      </c>
      <c r="D394" s="10">
        <f>'УСПД 2024'!$D$4*104.2%</f>
        <v>144505.60200000001</v>
      </c>
    </row>
    <row r="395" spans="1:4">
      <c r="A395" s="4">
        <v>392</v>
      </c>
      <c r="B395" s="21" t="s">
        <v>476</v>
      </c>
      <c r="C395" s="2">
        <f>'УСПД 2024'!$C$4*104.2%</f>
        <v>13870.510060000001</v>
      </c>
      <c r="D395" s="10">
        <f>'УСПД 2024'!$D$4*104.2%</f>
        <v>144505.60200000001</v>
      </c>
    </row>
    <row r="396" spans="1:4">
      <c r="A396" s="4">
        <v>393</v>
      </c>
      <c r="B396" s="21" t="s">
        <v>477</v>
      </c>
      <c r="C396" s="2">
        <f>'УСПД 2024'!$C$4*104.2%</f>
        <v>13870.510060000001</v>
      </c>
      <c r="D396" s="10">
        <f>'УСПД 2024'!$D$4*104.2%</f>
        <v>144505.60200000001</v>
      </c>
    </row>
    <row r="397" spans="1:4">
      <c r="A397" s="4">
        <v>394</v>
      </c>
      <c r="B397" s="21" t="s">
        <v>478</v>
      </c>
      <c r="C397" s="2">
        <f>'УСПД 2024'!$C$4*104.2%</f>
        <v>13870.510060000001</v>
      </c>
      <c r="D397" s="10">
        <f>'УСПД 2024'!$D$4*104.2%</f>
        <v>144505.60200000001</v>
      </c>
    </row>
    <row r="398" spans="1:4">
      <c r="A398" s="4">
        <v>395</v>
      </c>
      <c r="B398" s="21" t="s">
        <v>479</v>
      </c>
      <c r="C398" s="2">
        <f>'УСПД 2024'!$C$4*104.2%</f>
        <v>13870.510060000001</v>
      </c>
      <c r="D398" s="10">
        <f>'УСПД 2024'!$D$4*104.2%</f>
        <v>144505.60200000001</v>
      </c>
    </row>
    <row r="399" spans="1:4">
      <c r="A399" s="4">
        <v>396</v>
      </c>
      <c r="B399" s="21" t="s">
        <v>480</v>
      </c>
      <c r="C399" s="2">
        <f>'УСПД 2024'!$C$4*104.2%</f>
        <v>13870.510060000001</v>
      </c>
      <c r="D399" s="10">
        <f>'УСПД 2024'!$D$4*104.2%</f>
        <v>144505.60200000001</v>
      </c>
    </row>
    <row r="400" spans="1:4">
      <c r="A400" s="4">
        <v>397</v>
      </c>
      <c r="B400" s="21" t="s">
        <v>481</v>
      </c>
      <c r="C400" s="2">
        <f>'УСПД 2024'!$C$4*104.2%</f>
        <v>13870.510060000001</v>
      </c>
      <c r="D400" s="10">
        <f>'УСПД 2024'!$D$4*104.2%</f>
        <v>144505.60200000001</v>
      </c>
    </row>
    <row r="401" spans="1:4">
      <c r="A401" s="4">
        <v>398</v>
      </c>
      <c r="B401" s="21" t="s">
        <v>482</v>
      </c>
      <c r="C401" s="2">
        <f>'УСПД 2024'!$C$4*104.2%</f>
        <v>13870.510060000001</v>
      </c>
      <c r="D401" s="10">
        <f>'УСПД 2024'!$D$4*104.2%</f>
        <v>144505.60200000001</v>
      </c>
    </row>
    <row r="402" spans="1:4">
      <c r="A402" s="4">
        <v>399</v>
      </c>
      <c r="B402" s="21" t="s">
        <v>483</v>
      </c>
      <c r="C402" s="2">
        <f>'УСПД 2024'!$C$4*104.2%</f>
        <v>13870.510060000001</v>
      </c>
      <c r="D402" s="10">
        <f>'УСПД 2024'!$D$4*104.2%</f>
        <v>144505.60200000001</v>
      </c>
    </row>
    <row r="403" spans="1:4">
      <c r="A403" s="4">
        <v>400</v>
      </c>
      <c r="B403" s="21" t="s">
        <v>484</v>
      </c>
      <c r="C403" s="2">
        <f>'УСПД 2024'!$C$4*104.2%</f>
        <v>13870.510060000001</v>
      </c>
      <c r="D403" s="10">
        <f>'УСПД 2024'!$D$4*104.2%</f>
        <v>144505.60200000001</v>
      </c>
    </row>
    <row r="404" spans="1:4">
      <c r="A404" s="4">
        <v>401</v>
      </c>
      <c r="B404" s="21" t="s">
        <v>485</v>
      </c>
      <c r="C404" s="2">
        <f>'УСПД 2024'!$C$4*104.2%</f>
        <v>13870.510060000001</v>
      </c>
      <c r="D404" s="10">
        <f>'УСПД 2024'!$D$4*104.2%</f>
        <v>144505.60200000001</v>
      </c>
    </row>
    <row r="405" spans="1:4">
      <c r="A405" s="4">
        <v>402</v>
      </c>
      <c r="B405" s="21" t="s">
        <v>486</v>
      </c>
      <c r="C405" s="2">
        <f>'УСПД 2024'!$C$4*104.2%</f>
        <v>13870.510060000001</v>
      </c>
      <c r="D405" s="10">
        <f>'УСПД 2024'!$D$4*104.2%</f>
        <v>144505.60200000001</v>
      </c>
    </row>
    <row r="406" spans="1:4">
      <c r="A406" s="4">
        <v>403</v>
      </c>
      <c r="B406" s="21" t="s">
        <v>487</v>
      </c>
      <c r="C406" s="2">
        <f>'УСПД 2024'!$C$4*104.2%</f>
        <v>13870.510060000001</v>
      </c>
      <c r="D406" s="10">
        <f>'УСПД 2024'!$D$4*104.2%</f>
        <v>144505.60200000001</v>
      </c>
    </row>
    <row r="407" spans="1:4">
      <c r="A407" s="4">
        <v>404</v>
      </c>
      <c r="B407" s="21" t="s">
        <v>488</v>
      </c>
      <c r="C407" s="2">
        <f>'УСПД 2024'!$C$4*104.2%</f>
        <v>13870.510060000001</v>
      </c>
      <c r="D407" s="10">
        <f>'УСПД 2024'!$D$4*104.2%</f>
        <v>144505.60200000001</v>
      </c>
    </row>
    <row r="408" spans="1:4">
      <c r="A408" s="4">
        <v>405</v>
      </c>
      <c r="B408" s="21" t="s">
        <v>489</v>
      </c>
      <c r="C408" s="2">
        <f>'УСПД 2024'!$C$4*104.2%</f>
        <v>13870.510060000001</v>
      </c>
      <c r="D408" s="10">
        <f>'УСПД 2024'!$D$4*104.2%</f>
        <v>144505.60200000001</v>
      </c>
    </row>
    <row r="409" spans="1:4">
      <c r="A409" s="4">
        <v>406</v>
      </c>
      <c r="B409" s="21" t="s">
        <v>490</v>
      </c>
      <c r="C409" s="2">
        <f>'УСПД 2024'!$C$4*104.2%</f>
        <v>13870.510060000001</v>
      </c>
      <c r="D409" s="10">
        <f>'УСПД 2024'!$D$4*104.2%</f>
        <v>144505.60200000001</v>
      </c>
    </row>
    <row r="410" spans="1:4">
      <c r="A410" s="4">
        <v>407</v>
      </c>
      <c r="B410" s="21" t="s">
        <v>491</v>
      </c>
      <c r="C410" s="2">
        <f>'УСПД 2024'!$C$4*104.2%</f>
        <v>13870.510060000001</v>
      </c>
      <c r="D410" s="10">
        <f>'УСПД 2024'!$D$4*104.2%</f>
        <v>144505.60200000001</v>
      </c>
    </row>
    <row r="411" spans="1:4">
      <c r="A411" s="4">
        <v>408</v>
      </c>
      <c r="B411" s="21" t="s">
        <v>492</v>
      </c>
      <c r="C411" s="2">
        <f>'УСПД 2024'!$C$4*104.2%</f>
        <v>13870.510060000001</v>
      </c>
      <c r="D411" s="10">
        <f>'УСПД 2024'!$D$4*104.2%</f>
        <v>144505.60200000001</v>
      </c>
    </row>
    <row r="412" spans="1:4">
      <c r="A412" s="4">
        <v>409</v>
      </c>
      <c r="B412" s="21" t="s">
        <v>493</v>
      </c>
      <c r="C412" s="2">
        <f>'УСПД 2024'!$C$4*104.2%</f>
        <v>13870.510060000001</v>
      </c>
      <c r="D412" s="10">
        <f>'УСПД 2024'!$D$4*104.2%</f>
        <v>144505.60200000001</v>
      </c>
    </row>
    <row r="413" spans="1:4">
      <c r="A413" s="4">
        <v>410</v>
      </c>
      <c r="B413" s="21" t="s">
        <v>494</v>
      </c>
      <c r="C413" s="2">
        <f>'УСПД 2024'!$C$4*104.2%</f>
        <v>13870.510060000001</v>
      </c>
      <c r="D413" s="10">
        <f>'УСПД 2024'!$D$4*104.2%</f>
        <v>144505.60200000001</v>
      </c>
    </row>
    <row r="414" spans="1:4">
      <c r="A414" s="4">
        <v>411</v>
      </c>
      <c r="B414" s="21" t="s">
        <v>495</v>
      </c>
      <c r="C414" s="2">
        <f>'УСПД 2024'!$C$4*104.2%</f>
        <v>13870.510060000001</v>
      </c>
      <c r="D414" s="10">
        <f>'УСПД 2024'!$D$4*104.2%</f>
        <v>144505.60200000001</v>
      </c>
    </row>
    <row r="415" spans="1:4">
      <c r="A415" s="4">
        <v>412</v>
      </c>
      <c r="B415" s="21" t="s">
        <v>496</v>
      </c>
      <c r="C415" s="2">
        <f>'УСПД 2024'!$C$4*104.2%</f>
        <v>13870.510060000001</v>
      </c>
      <c r="D415" s="10">
        <f>'УСПД 2024'!$D$4*104.2%</f>
        <v>144505.60200000001</v>
      </c>
    </row>
    <row r="416" spans="1:4">
      <c r="A416" s="4">
        <v>413</v>
      </c>
      <c r="B416" s="21" t="s">
        <v>497</v>
      </c>
      <c r="C416" s="2">
        <f>'УСПД 2024'!$C$4*104.2%</f>
        <v>13870.510060000001</v>
      </c>
      <c r="D416" s="10">
        <f>'УСПД 2024'!$D$4*104.2%</f>
        <v>144505.60200000001</v>
      </c>
    </row>
    <row r="417" spans="1:4">
      <c r="A417" s="4">
        <v>414</v>
      </c>
      <c r="B417" s="21" t="s">
        <v>498</v>
      </c>
      <c r="C417" s="2">
        <f>'УСПД 2024'!$C$4*104.2%</f>
        <v>13870.510060000001</v>
      </c>
      <c r="D417" s="10">
        <f>'УСПД 2024'!$D$4*104.2%</f>
        <v>144505.60200000001</v>
      </c>
    </row>
    <row r="418" spans="1:4">
      <c r="A418" s="4">
        <v>415</v>
      </c>
      <c r="B418" s="21" t="s">
        <v>499</v>
      </c>
      <c r="C418" s="2">
        <f>'УСПД 2024'!$C$4*104.2%</f>
        <v>13870.510060000001</v>
      </c>
      <c r="D418" s="10">
        <f>'УСПД 2024'!$D$4*104.2%</f>
        <v>144505.60200000001</v>
      </c>
    </row>
    <row r="419" spans="1:4">
      <c r="A419" s="4">
        <v>416</v>
      </c>
      <c r="B419" s="21" t="s">
        <v>500</v>
      </c>
      <c r="C419" s="2">
        <f>'УСПД 2024'!$C$4*104.2%</f>
        <v>13870.510060000001</v>
      </c>
      <c r="D419" s="10">
        <f>'УСПД 2024'!$D$4*104.2%</f>
        <v>144505.60200000001</v>
      </c>
    </row>
    <row r="420" spans="1:4">
      <c r="A420" s="4">
        <v>417</v>
      </c>
      <c r="B420" s="21" t="s">
        <v>501</v>
      </c>
      <c r="C420" s="2">
        <f>'УСПД 2024'!$C$4*104.2%</f>
        <v>13870.510060000001</v>
      </c>
      <c r="D420" s="10">
        <f>'УСПД 2024'!$D$4*104.2%</f>
        <v>144505.60200000001</v>
      </c>
    </row>
    <row r="421" spans="1:4">
      <c r="A421" s="4">
        <v>418</v>
      </c>
      <c r="B421" s="21" t="s">
        <v>502</v>
      </c>
      <c r="C421" s="2">
        <f>'УСПД 2024'!$C$4*104.2%</f>
        <v>13870.510060000001</v>
      </c>
      <c r="D421" s="10">
        <f>'УСПД 2024'!$D$4*104.2%</f>
        <v>144505.60200000001</v>
      </c>
    </row>
    <row r="422" spans="1:4">
      <c r="A422" s="4">
        <v>419</v>
      </c>
      <c r="B422" s="21" t="s">
        <v>503</v>
      </c>
      <c r="C422" s="2">
        <f>'УСПД 2024'!$C$4*104.2%</f>
        <v>13870.510060000001</v>
      </c>
      <c r="D422" s="10">
        <f>'УСПД 2024'!$D$4*104.2%</f>
        <v>144505.60200000001</v>
      </c>
    </row>
    <row r="423" spans="1:4">
      <c r="A423" s="4">
        <v>420</v>
      </c>
      <c r="B423" s="21" t="s">
        <v>504</v>
      </c>
      <c r="C423" s="2">
        <f>'УСПД 2024'!$C$4*104.2%</f>
        <v>13870.510060000001</v>
      </c>
      <c r="D423" s="10">
        <f>'УСПД 2024'!$D$4*104.2%</f>
        <v>144505.60200000001</v>
      </c>
    </row>
    <row r="424" spans="1:4">
      <c r="A424" s="4">
        <v>421</v>
      </c>
      <c r="B424" s="21" t="s">
        <v>505</v>
      </c>
      <c r="C424" s="2">
        <f>'УСПД 2024'!$C$4*104.2%</f>
        <v>13870.510060000001</v>
      </c>
      <c r="D424" s="10">
        <f>'УСПД 2024'!$D$4*104.2%</f>
        <v>144505.60200000001</v>
      </c>
    </row>
    <row r="425" spans="1:4">
      <c r="A425" s="4">
        <v>422</v>
      </c>
      <c r="B425" s="21" t="s">
        <v>506</v>
      </c>
      <c r="C425" s="2">
        <f>'УСПД 2024'!$C$4*104.2%</f>
        <v>13870.510060000001</v>
      </c>
      <c r="D425" s="10">
        <f>'УСПД 2024'!$D$4*104.2%</f>
        <v>144505.60200000001</v>
      </c>
    </row>
    <row r="426" spans="1:4">
      <c r="A426" s="4">
        <v>423</v>
      </c>
      <c r="B426" s="21" t="s">
        <v>507</v>
      </c>
      <c r="C426" s="2">
        <f>'УСПД 2024'!$C$4*104.2%</f>
        <v>13870.510060000001</v>
      </c>
      <c r="D426" s="10">
        <f>'УСПД 2024'!$D$4*104.2%</f>
        <v>144505.60200000001</v>
      </c>
    </row>
    <row r="427" spans="1:4">
      <c r="A427" s="4">
        <v>424</v>
      </c>
      <c r="B427" s="21" t="s">
        <v>508</v>
      </c>
      <c r="C427" s="2">
        <f>'УСПД 2024'!$C$4*104.2%</f>
        <v>13870.510060000001</v>
      </c>
      <c r="D427" s="10">
        <f>'УСПД 2024'!$D$4*104.2%</f>
        <v>144505.60200000001</v>
      </c>
    </row>
    <row r="428" spans="1:4">
      <c r="A428" s="4">
        <v>425</v>
      </c>
      <c r="B428" s="21" t="s">
        <v>509</v>
      </c>
      <c r="C428" s="2">
        <f>'УСПД 2024'!$C$4*104.2%</f>
        <v>13870.510060000001</v>
      </c>
      <c r="D428" s="10">
        <f>'УСПД 2024'!$D$4*104.2%</f>
        <v>144505.60200000001</v>
      </c>
    </row>
    <row r="429" spans="1:4">
      <c r="A429" s="4">
        <v>426</v>
      </c>
      <c r="B429" s="21" t="s">
        <v>510</v>
      </c>
      <c r="C429" s="2">
        <f>'УСПД 2024'!$C$4*104.2%</f>
        <v>13870.510060000001</v>
      </c>
      <c r="D429" s="10">
        <f>'УСПД 2024'!$D$4*104.2%</f>
        <v>144505.60200000001</v>
      </c>
    </row>
    <row r="430" spans="1:4">
      <c r="A430" s="4">
        <v>427</v>
      </c>
      <c r="B430" s="21" t="s">
        <v>511</v>
      </c>
      <c r="C430" s="2">
        <f>'УСПД 2024'!$C$4*104.2%</f>
        <v>13870.510060000001</v>
      </c>
      <c r="D430" s="10">
        <f>'УСПД 2024'!$D$4*104.2%</f>
        <v>144505.60200000001</v>
      </c>
    </row>
    <row r="431" spans="1:4">
      <c r="A431" s="4">
        <v>428</v>
      </c>
      <c r="B431" s="21" t="s">
        <v>512</v>
      </c>
      <c r="C431" s="2">
        <f>'УСПД 2024'!$C$4*104.2%</f>
        <v>13870.510060000001</v>
      </c>
      <c r="D431" s="10">
        <f>'УСПД 2024'!$D$4*104.2%</f>
        <v>144505.60200000001</v>
      </c>
    </row>
    <row r="432" spans="1:4">
      <c r="A432" s="4">
        <v>429</v>
      </c>
      <c r="B432" s="21" t="s">
        <v>513</v>
      </c>
      <c r="C432" s="2">
        <f>'УСПД 2024'!$C$4*104.2%</f>
        <v>13870.510060000001</v>
      </c>
      <c r="D432" s="10">
        <f>'УСПД 2024'!$D$4*104.2%</f>
        <v>144505.60200000001</v>
      </c>
    </row>
    <row r="433" spans="1:4">
      <c r="A433" s="4">
        <v>430</v>
      </c>
      <c r="B433" s="21" t="s">
        <v>514</v>
      </c>
      <c r="C433" s="2">
        <f>'УСПД 2024'!$C$4*104.2%</f>
        <v>13870.510060000001</v>
      </c>
      <c r="D433" s="10">
        <f>'УСПД 2024'!$D$4*104.2%</f>
        <v>144505.60200000001</v>
      </c>
    </row>
    <row r="434" spans="1:4">
      <c r="A434" s="4">
        <v>431</v>
      </c>
      <c r="B434" s="21" t="s">
        <v>515</v>
      </c>
      <c r="C434" s="2">
        <f>'УСПД 2024'!$C$4*104.2%</f>
        <v>13870.510060000001</v>
      </c>
      <c r="D434" s="10">
        <f>'УСПД 2024'!$D$4*104.2%</f>
        <v>144505.60200000001</v>
      </c>
    </row>
    <row r="435" spans="1:4">
      <c r="A435" s="4">
        <v>432</v>
      </c>
      <c r="B435" s="21" t="s">
        <v>516</v>
      </c>
      <c r="C435" s="2">
        <f>'УСПД 2024'!$C$4*104.2%</f>
        <v>13870.510060000001</v>
      </c>
      <c r="D435" s="10">
        <f>'УСПД 2024'!$D$4*104.2%</f>
        <v>144505.60200000001</v>
      </c>
    </row>
    <row r="436" spans="1:4">
      <c r="A436" s="4">
        <v>433</v>
      </c>
      <c r="B436" s="21" t="s">
        <v>517</v>
      </c>
      <c r="C436" s="2">
        <f>'УСПД 2024'!$C$4*104.2%</f>
        <v>13870.510060000001</v>
      </c>
      <c r="D436" s="10">
        <f>'УСПД 2024'!$D$4*104.2%</f>
        <v>144505.60200000001</v>
      </c>
    </row>
    <row r="437" spans="1:4">
      <c r="A437" s="4">
        <v>434</v>
      </c>
      <c r="B437" s="21" t="s">
        <v>518</v>
      </c>
      <c r="C437" s="2">
        <f>'УСПД 2024'!$C$4*104.2%</f>
        <v>13870.510060000001</v>
      </c>
      <c r="D437" s="10">
        <f>'УСПД 2024'!$D$4*104.2%</f>
        <v>144505.60200000001</v>
      </c>
    </row>
    <row r="438" spans="1:4">
      <c r="A438" s="4">
        <v>435</v>
      </c>
      <c r="B438" s="21" t="s">
        <v>519</v>
      </c>
      <c r="C438" s="2">
        <f>'УСПД 2024'!$C$4*104.2%</f>
        <v>13870.510060000001</v>
      </c>
      <c r="D438" s="10">
        <f>'УСПД 2024'!$D$4*104.2%</f>
        <v>144505.60200000001</v>
      </c>
    </row>
    <row r="439" spans="1:4">
      <c r="A439" s="4">
        <v>436</v>
      </c>
      <c r="B439" s="21" t="s">
        <v>520</v>
      </c>
      <c r="C439" s="2">
        <f>'УСПД 2024'!$C$4*104.2%</f>
        <v>13870.510060000001</v>
      </c>
      <c r="D439" s="10">
        <f>'УСПД 2024'!$D$4*104.2%</f>
        <v>144505.60200000001</v>
      </c>
    </row>
    <row r="440" spans="1:4">
      <c r="A440" s="4">
        <v>437</v>
      </c>
      <c r="B440" s="21" t="s">
        <v>521</v>
      </c>
      <c r="C440" s="2">
        <f>'УСПД 2024'!$C$4*104.2%</f>
        <v>13870.510060000001</v>
      </c>
      <c r="D440" s="10">
        <f>'УСПД 2024'!$D$4*104.2%</f>
        <v>144505.60200000001</v>
      </c>
    </row>
    <row r="441" spans="1:4">
      <c r="A441" s="4">
        <v>438</v>
      </c>
      <c r="B441" s="21" t="s">
        <v>522</v>
      </c>
      <c r="C441" s="2">
        <f>'УСПД 2024'!$C$4*104.2%</f>
        <v>13870.510060000001</v>
      </c>
      <c r="D441" s="10">
        <f>'УСПД 2024'!$D$4*104.2%</f>
        <v>144505.60200000001</v>
      </c>
    </row>
    <row r="442" spans="1:4">
      <c r="A442" s="4">
        <v>439</v>
      </c>
      <c r="B442" s="21" t="s">
        <v>523</v>
      </c>
      <c r="C442" s="2">
        <f>'УСПД 2024'!$C$4*104.2%</f>
        <v>13870.510060000001</v>
      </c>
      <c r="D442" s="10">
        <f>'УСПД 2024'!$D$4*104.2%</f>
        <v>144505.60200000001</v>
      </c>
    </row>
    <row r="443" spans="1:4">
      <c r="A443" s="4">
        <v>440</v>
      </c>
      <c r="B443" s="21" t="s">
        <v>524</v>
      </c>
      <c r="C443" s="2">
        <f>'УСПД 2024'!$C$4*104.2%</f>
        <v>13870.510060000001</v>
      </c>
      <c r="D443" s="10">
        <f>'УСПД 2024'!$D$4*104.2%</f>
        <v>144505.60200000001</v>
      </c>
    </row>
    <row r="444" spans="1:4">
      <c r="A444" s="4">
        <v>441</v>
      </c>
      <c r="B444" s="21" t="s">
        <v>525</v>
      </c>
      <c r="C444" s="2">
        <f>'УСПД 2024'!$C$4*104.2%</f>
        <v>13870.510060000001</v>
      </c>
      <c r="D444" s="10">
        <f>'УСПД 2024'!$D$4*104.2%</f>
        <v>144505.60200000001</v>
      </c>
    </row>
    <row r="445" spans="1:4">
      <c r="A445" s="4">
        <v>442</v>
      </c>
      <c r="B445" s="21" t="s">
        <v>526</v>
      </c>
      <c r="C445" s="2">
        <f>'УСПД 2024'!$C$4*104.2%</f>
        <v>13870.510060000001</v>
      </c>
      <c r="D445" s="10">
        <f>'УСПД 2024'!$D$4*104.2%</f>
        <v>144505.60200000001</v>
      </c>
    </row>
    <row r="446" spans="1:4">
      <c r="A446" s="4">
        <v>443</v>
      </c>
      <c r="B446" s="21" t="s">
        <v>527</v>
      </c>
      <c r="C446" s="2">
        <f>'УСПД 2024'!$C$4*104.2%</f>
        <v>13870.510060000001</v>
      </c>
      <c r="D446" s="10">
        <f>'УСПД 2024'!$D$4*104.2%</f>
        <v>144505.60200000001</v>
      </c>
    </row>
    <row r="447" spans="1:4">
      <c r="A447" s="4">
        <v>444</v>
      </c>
      <c r="B447" s="21" t="s">
        <v>528</v>
      </c>
      <c r="C447" s="2">
        <f>'УСПД 2024'!$C$4*104.2%</f>
        <v>13870.510060000001</v>
      </c>
      <c r="D447" s="10">
        <f>'УСПД 2024'!$D$4*104.2%</f>
        <v>144505.60200000001</v>
      </c>
    </row>
    <row r="448" spans="1:4">
      <c r="A448" s="4">
        <v>445</v>
      </c>
      <c r="B448" s="21" t="s">
        <v>529</v>
      </c>
      <c r="C448" s="2">
        <f>'УСПД 2024'!$C$4*104.2%</f>
        <v>13870.510060000001</v>
      </c>
      <c r="D448" s="10">
        <f>'УСПД 2024'!$D$4*104.2%</f>
        <v>144505.60200000001</v>
      </c>
    </row>
    <row r="449" spans="1:4">
      <c r="A449" s="4">
        <v>446</v>
      </c>
      <c r="B449" s="21" t="s">
        <v>530</v>
      </c>
      <c r="C449" s="2">
        <f>'УСПД 2024'!$C$4*104.2%</f>
        <v>13870.510060000001</v>
      </c>
      <c r="D449" s="10">
        <f>'УСПД 2024'!$D$4*104.2%</f>
        <v>144505.60200000001</v>
      </c>
    </row>
    <row r="450" spans="1:4">
      <c r="A450" s="4">
        <v>447</v>
      </c>
      <c r="B450" s="21" t="s">
        <v>531</v>
      </c>
      <c r="C450" s="2">
        <f>'УСПД 2024'!$C$4*104.2%</f>
        <v>13870.510060000001</v>
      </c>
      <c r="D450" s="10">
        <f>'УСПД 2024'!$D$4*104.2%</f>
        <v>144505.60200000001</v>
      </c>
    </row>
    <row r="451" spans="1:4">
      <c r="A451" s="4">
        <v>448</v>
      </c>
      <c r="B451" s="21" t="s">
        <v>532</v>
      </c>
      <c r="C451" s="2">
        <f>'УСПД 2024'!$C$4*104.2%</f>
        <v>13870.510060000001</v>
      </c>
      <c r="D451" s="10">
        <f>'УСПД 2024'!$D$4*104.2%</f>
        <v>144505.60200000001</v>
      </c>
    </row>
    <row r="452" spans="1:4">
      <c r="A452" s="4">
        <v>449</v>
      </c>
      <c r="B452" s="21" t="s">
        <v>533</v>
      </c>
      <c r="C452" s="2">
        <f>'УСПД 2024'!$C$4*104.2%</f>
        <v>13870.510060000001</v>
      </c>
      <c r="D452" s="10">
        <f>'УСПД 2024'!$D$4*104.2%</f>
        <v>144505.60200000001</v>
      </c>
    </row>
    <row r="453" spans="1:4">
      <c r="A453" s="4">
        <v>450</v>
      </c>
      <c r="B453" s="21" t="s">
        <v>534</v>
      </c>
      <c r="C453" s="2">
        <f>'УСПД 2024'!$C$4*104.2%</f>
        <v>13870.510060000001</v>
      </c>
      <c r="D453" s="10">
        <f>'УСПД 2024'!$D$4*104.2%</f>
        <v>144505.60200000001</v>
      </c>
    </row>
    <row r="454" spans="1:4">
      <c r="A454" s="4">
        <v>451</v>
      </c>
      <c r="B454" s="21" t="s">
        <v>535</v>
      </c>
      <c r="C454" s="2">
        <f>'УСПД 2024'!$C$4*104.2%</f>
        <v>13870.510060000001</v>
      </c>
      <c r="D454" s="10">
        <f>'УСПД 2024'!$D$4*104.2%</f>
        <v>144505.60200000001</v>
      </c>
    </row>
    <row r="455" spans="1:4">
      <c r="A455" s="4">
        <v>452</v>
      </c>
      <c r="B455" s="21" t="s">
        <v>536</v>
      </c>
      <c r="C455" s="2">
        <f>'УСПД 2024'!$C$4*104.2%</f>
        <v>13870.510060000001</v>
      </c>
      <c r="D455" s="10">
        <f>'УСПД 2024'!$D$4*104.2%</f>
        <v>144505.60200000001</v>
      </c>
    </row>
    <row r="456" spans="1:4">
      <c r="A456" s="4">
        <v>453</v>
      </c>
      <c r="B456" s="21" t="s">
        <v>537</v>
      </c>
      <c r="C456" s="2">
        <f>'УСПД 2024'!$C$4*104.2%</f>
        <v>13870.510060000001</v>
      </c>
      <c r="D456" s="10">
        <f>'УСПД 2024'!$D$4*104.2%</f>
        <v>144505.60200000001</v>
      </c>
    </row>
    <row r="457" spans="1:4">
      <c r="A457" s="4">
        <v>454</v>
      </c>
      <c r="B457" s="21" t="s">
        <v>538</v>
      </c>
      <c r="C457" s="2">
        <f>'УСПД 2024'!$C$4*104.2%</f>
        <v>13870.510060000001</v>
      </c>
      <c r="D457" s="10">
        <f>'УСПД 2024'!$D$4*104.2%</f>
        <v>144505.60200000001</v>
      </c>
    </row>
    <row r="458" spans="1:4">
      <c r="A458" s="4">
        <v>455</v>
      </c>
      <c r="B458" s="21" t="s">
        <v>539</v>
      </c>
      <c r="C458" s="2">
        <f>'УСПД 2024'!$C$4*104.2%</f>
        <v>13870.510060000001</v>
      </c>
      <c r="D458" s="10">
        <f>'УСПД 2024'!$D$4*104.2%</f>
        <v>144505.60200000001</v>
      </c>
    </row>
    <row r="459" spans="1:4">
      <c r="A459" s="4">
        <v>456</v>
      </c>
      <c r="B459" s="21" t="s">
        <v>540</v>
      </c>
      <c r="C459" s="2">
        <f>'УСПД 2024'!$C$4*104.2%</f>
        <v>13870.510060000001</v>
      </c>
      <c r="D459" s="10">
        <f>'УСПД 2024'!$D$4*104.2%</f>
        <v>144505.60200000001</v>
      </c>
    </row>
    <row r="460" spans="1:4">
      <c r="A460" s="4">
        <v>457</v>
      </c>
      <c r="B460" s="21" t="s">
        <v>541</v>
      </c>
      <c r="C460" s="2">
        <f>'УСПД 2024'!$C$4*104.2%</f>
        <v>13870.510060000001</v>
      </c>
      <c r="D460" s="10">
        <f>'УСПД 2024'!$D$4*104.2%</f>
        <v>144505.60200000001</v>
      </c>
    </row>
    <row r="461" spans="1:4">
      <c r="A461" s="4">
        <v>458</v>
      </c>
      <c r="B461" s="21" t="s">
        <v>542</v>
      </c>
      <c r="C461" s="2">
        <f>'УСПД 2024'!$C$4*104.2%</f>
        <v>13870.510060000001</v>
      </c>
      <c r="D461" s="10">
        <f>'УСПД 2024'!$D$4*104.2%</f>
        <v>144505.60200000001</v>
      </c>
    </row>
    <row r="462" spans="1:4">
      <c r="A462" s="4">
        <v>459</v>
      </c>
      <c r="B462" s="21" t="s">
        <v>543</v>
      </c>
      <c r="C462" s="2">
        <f>'УСПД 2024'!$C$4*104.2%</f>
        <v>13870.510060000001</v>
      </c>
      <c r="D462" s="10">
        <f>'УСПД 2024'!$D$4*104.2%</f>
        <v>144505.60200000001</v>
      </c>
    </row>
    <row r="463" spans="1:4">
      <c r="A463" s="4">
        <v>460</v>
      </c>
      <c r="B463" s="21" t="s">
        <v>544</v>
      </c>
      <c r="C463" s="2">
        <f>'УСПД 2024'!$C$4*104.2%</f>
        <v>13870.510060000001</v>
      </c>
      <c r="D463" s="10">
        <f>'УСПД 2024'!$D$4*104.2%</f>
        <v>144505.60200000001</v>
      </c>
    </row>
    <row r="464" spans="1:4">
      <c r="A464" s="4">
        <v>461</v>
      </c>
      <c r="B464" s="21" t="s">
        <v>545</v>
      </c>
      <c r="C464" s="2">
        <f>'УСПД 2024'!$C$4*104.2%</f>
        <v>13870.510060000001</v>
      </c>
      <c r="D464" s="10">
        <f>'УСПД 2024'!$D$4*104.2%</f>
        <v>144505.60200000001</v>
      </c>
    </row>
    <row r="465" spans="1:4">
      <c r="A465" s="4">
        <v>462</v>
      </c>
      <c r="B465" s="21" t="s">
        <v>546</v>
      </c>
      <c r="C465" s="2">
        <f>'УСПД 2024'!$C$4*104.2%</f>
        <v>13870.510060000001</v>
      </c>
      <c r="D465" s="10">
        <f>'УСПД 2024'!$D$4*104.2%</f>
        <v>144505.60200000001</v>
      </c>
    </row>
    <row r="466" spans="1:4">
      <c r="A466" s="4">
        <v>463</v>
      </c>
      <c r="B466" s="21" t="s">
        <v>547</v>
      </c>
      <c r="C466" s="2">
        <f>'УСПД 2024'!$C$4*104.2%</f>
        <v>13870.510060000001</v>
      </c>
      <c r="D466" s="10">
        <f>'УСПД 2024'!$D$4*104.2%</f>
        <v>144505.60200000001</v>
      </c>
    </row>
    <row r="467" spans="1:4">
      <c r="A467" s="4">
        <v>464</v>
      </c>
      <c r="B467" s="21" t="s">
        <v>548</v>
      </c>
      <c r="C467" s="2">
        <f>'УСПД 2024'!$C$4*104.2%</f>
        <v>13870.510060000001</v>
      </c>
      <c r="D467" s="10">
        <f>'УСПД 2024'!$D$4*104.2%</f>
        <v>144505.60200000001</v>
      </c>
    </row>
    <row r="468" spans="1:4">
      <c r="A468" s="4">
        <v>465</v>
      </c>
      <c r="B468" s="21" t="s">
        <v>549</v>
      </c>
      <c r="C468" s="2">
        <f>'УСПД 2024'!$C$4*104.2%</f>
        <v>13870.510060000001</v>
      </c>
      <c r="D468" s="10">
        <f>'УСПД 2024'!$D$4*104.2%</f>
        <v>144505.60200000001</v>
      </c>
    </row>
    <row r="469" spans="1:4">
      <c r="A469" s="4">
        <v>466</v>
      </c>
      <c r="B469" s="21" t="s">
        <v>550</v>
      </c>
      <c r="C469" s="2">
        <f>'УСПД 2024'!$C$4*104.2%</f>
        <v>13870.510060000001</v>
      </c>
      <c r="D469" s="10">
        <f>'УСПД 2024'!$D$4*104.2%</f>
        <v>144505.60200000001</v>
      </c>
    </row>
    <row r="470" spans="1:4">
      <c r="A470" s="4">
        <v>467</v>
      </c>
      <c r="B470" s="21" t="s">
        <v>551</v>
      </c>
      <c r="C470" s="2">
        <f>'УСПД 2024'!$C$4*104.2%</f>
        <v>13870.510060000001</v>
      </c>
      <c r="D470" s="10">
        <f>'УСПД 2024'!$D$4*104.2%</f>
        <v>144505.60200000001</v>
      </c>
    </row>
    <row r="471" spans="1:4">
      <c r="A471" s="4">
        <v>468</v>
      </c>
      <c r="B471" s="21" t="s">
        <v>552</v>
      </c>
      <c r="C471" s="2">
        <f>'УСПД 2024'!$C$4*104.2%</f>
        <v>13870.510060000001</v>
      </c>
      <c r="D471" s="10">
        <f>'УСПД 2024'!$D$4*104.2%</f>
        <v>144505.60200000001</v>
      </c>
    </row>
    <row r="472" spans="1:4">
      <c r="A472" s="4">
        <v>469</v>
      </c>
      <c r="B472" s="21" t="s">
        <v>553</v>
      </c>
      <c r="C472" s="2">
        <f>'УСПД 2024'!$C$4*104.2%</f>
        <v>13870.510060000001</v>
      </c>
      <c r="D472" s="10">
        <f>'УСПД 2024'!$D$4*104.2%</f>
        <v>144505.60200000001</v>
      </c>
    </row>
    <row r="473" spans="1:4">
      <c r="A473" s="4">
        <v>470</v>
      </c>
      <c r="B473" s="21" t="s">
        <v>554</v>
      </c>
      <c r="C473" s="2">
        <f>'УСПД 2024'!$C$4*104.2%</f>
        <v>13870.510060000001</v>
      </c>
      <c r="D473" s="10">
        <f>'УСПД 2024'!$D$4*104.2%</f>
        <v>144505.60200000001</v>
      </c>
    </row>
    <row r="474" spans="1:4">
      <c r="A474" s="4">
        <v>471</v>
      </c>
      <c r="B474" s="21" t="s">
        <v>555</v>
      </c>
      <c r="C474" s="2">
        <f>'УСПД 2024'!$C$4*104.2%</f>
        <v>13870.510060000001</v>
      </c>
      <c r="D474" s="10">
        <f>'УСПД 2024'!$D$4*104.2%</f>
        <v>144505.60200000001</v>
      </c>
    </row>
    <row r="475" spans="1:4">
      <c r="A475" s="4">
        <v>472</v>
      </c>
      <c r="B475" s="21" t="s">
        <v>556</v>
      </c>
      <c r="C475" s="2">
        <f>'УСПД 2024'!$C$4*104.2%</f>
        <v>13870.510060000001</v>
      </c>
      <c r="D475" s="10">
        <f>'УСПД 2024'!$D$4*104.2%</f>
        <v>144505.60200000001</v>
      </c>
    </row>
    <row r="476" spans="1:4">
      <c r="A476" s="4">
        <v>473</v>
      </c>
      <c r="B476" s="21" t="s">
        <v>557</v>
      </c>
      <c r="C476" s="2">
        <f>'УСПД 2024'!$C$4*104.2%</f>
        <v>13870.510060000001</v>
      </c>
      <c r="D476" s="10">
        <f>'УСПД 2024'!$D$4*104.2%</f>
        <v>144505.60200000001</v>
      </c>
    </row>
    <row r="477" spans="1:4">
      <c r="A477" s="4">
        <v>474</v>
      </c>
      <c r="B477" s="21" t="s">
        <v>558</v>
      </c>
      <c r="C477" s="2">
        <f>'УСПД 2024'!$C$4*104.2%</f>
        <v>13870.510060000001</v>
      </c>
      <c r="D477" s="10">
        <f>'УСПД 2024'!$D$4*104.2%</f>
        <v>144505.60200000001</v>
      </c>
    </row>
    <row r="478" spans="1:4">
      <c r="A478" s="4">
        <v>475</v>
      </c>
      <c r="B478" s="21" t="s">
        <v>559</v>
      </c>
      <c r="C478" s="2">
        <f>'УСПД 2024'!$C$4*104.2%</f>
        <v>13870.510060000001</v>
      </c>
      <c r="D478" s="10">
        <f>'УСПД 2024'!$D$4*104.2%</f>
        <v>144505.60200000001</v>
      </c>
    </row>
    <row r="479" spans="1:4">
      <c r="A479" s="4">
        <v>476</v>
      </c>
      <c r="B479" s="21" t="s">
        <v>560</v>
      </c>
      <c r="C479" s="2">
        <f>'УСПД 2024'!$C$4*104.2%</f>
        <v>13870.510060000001</v>
      </c>
      <c r="D479" s="10">
        <f>'УСПД 2024'!$D$4*104.2%</f>
        <v>144505.60200000001</v>
      </c>
    </row>
    <row r="480" spans="1:4">
      <c r="A480" s="4">
        <v>477</v>
      </c>
      <c r="B480" s="21" t="s">
        <v>561</v>
      </c>
      <c r="C480" s="2">
        <f>'УСПД 2024'!$C$4*104.2%</f>
        <v>13870.510060000001</v>
      </c>
      <c r="D480" s="10">
        <f>'УСПД 2024'!$D$4*104.2%</f>
        <v>144505.60200000001</v>
      </c>
    </row>
    <row r="481" spans="1:4">
      <c r="A481" s="4">
        <v>478</v>
      </c>
      <c r="B481" s="21" t="s">
        <v>562</v>
      </c>
      <c r="C481" s="2">
        <f>'УСПД 2024'!$C$4*104.2%</f>
        <v>13870.510060000001</v>
      </c>
      <c r="D481" s="10">
        <f>'УСПД 2024'!$D$4*104.2%</f>
        <v>144505.60200000001</v>
      </c>
    </row>
    <row r="482" spans="1:4">
      <c r="A482" s="4">
        <v>479</v>
      </c>
      <c r="B482" s="21" t="s">
        <v>563</v>
      </c>
      <c r="C482" s="2">
        <f>'УСПД 2024'!$C$4*104.2%</f>
        <v>13870.510060000001</v>
      </c>
      <c r="D482" s="10">
        <f>'УСПД 2024'!$D$4*104.2%</f>
        <v>144505.60200000001</v>
      </c>
    </row>
    <row r="483" spans="1:4">
      <c r="A483" s="4">
        <v>480</v>
      </c>
      <c r="B483" s="21" t="s">
        <v>564</v>
      </c>
      <c r="C483" s="2">
        <f>'УСПД 2024'!$C$4*104.2%</f>
        <v>13870.510060000001</v>
      </c>
      <c r="D483" s="10">
        <f>'УСПД 2024'!$D$4*104.2%</f>
        <v>144505.60200000001</v>
      </c>
    </row>
    <row r="484" spans="1:4">
      <c r="A484" s="4">
        <v>481</v>
      </c>
      <c r="B484" s="21" t="s">
        <v>565</v>
      </c>
      <c r="C484" s="2">
        <f>'УСПД 2024'!$C$4*104.2%</f>
        <v>13870.510060000001</v>
      </c>
      <c r="D484" s="10">
        <f>'УСПД 2024'!$D$4*104.2%</f>
        <v>144505.60200000001</v>
      </c>
    </row>
    <row r="485" spans="1:4">
      <c r="A485" s="4">
        <v>482</v>
      </c>
      <c r="B485" s="21" t="s">
        <v>566</v>
      </c>
      <c r="C485" s="2">
        <f>'УСПД 2024'!$C$4*104.2%</f>
        <v>13870.510060000001</v>
      </c>
      <c r="D485" s="10">
        <f>'УСПД 2024'!$D$4*104.2%</f>
        <v>144505.60200000001</v>
      </c>
    </row>
    <row r="486" spans="1:4">
      <c r="A486" s="4">
        <v>483</v>
      </c>
      <c r="B486" s="21" t="s">
        <v>567</v>
      </c>
      <c r="C486" s="2">
        <f>'УСПД 2024'!$C$4*104.2%</f>
        <v>13870.510060000001</v>
      </c>
      <c r="D486" s="10">
        <f>'УСПД 2024'!$D$4*104.2%</f>
        <v>144505.60200000001</v>
      </c>
    </row>
    <row r="487" spans="1:4">
      <c r="A487" s="4">
        <v>484</v>
      </c>
      <c r="B487" s="21" t="s">
        <v>568</v>
      </c>
      <c r="C487" s="2">
        <f>'УСПД 2024'!$C$4*104.2%</f>
        <v>13870.510060000001</v>
      </c>
      <c r="D487" s="10">
        <f>'УСПД 2024'!$D$4*104.2%</f>
        <v>144505.60200000001</v>
      </c>
    </row>
    <row r="488" spans="1:4">
      <c r="A488" s="4">
        <v>485</v>
      </c>
      <c r="B488" s="21" t="s">
        <v>569</v>
      </c>
      <c r="C488" s="2">
        <f>'УСПД 2024'!$C$4*104.2%</f>
        <v>13870.510060000001</v>
      </c>
      <c r="D488" s="10">
        <f>'УСПД 2024'!$D$4*104.2%</f>
        <v>144505.60200000001</v>
      </c>
    </row>
    <row r="489" spans="1:4">
      <c r="A489" s="4">
        <v>486</v>
      </c>
      <c r="B489" s="21" t="s">
        <v>570</v>
      </c>
      <c r="C489" s="2">
        <f>'УСПД 2024'!$C$4*104.2%</f>
        <v>13870.510060000001</v>
      </c>
      <c r="D489" s="10">
        <f>'УСПД 2024'!$D$4*104.2%</f>
        <v>144505.60200000001</v>
      </c>
    </row>
    <row r="490" spans="1:4">
      <c r="A490" s="4">
        <v>487</v>
      </c>
      <c r="B490" s="21" t="s">
        <v>571</v>
      </c>
      <c r="C490" s="2">
        <f>'УСПД 2024'!$C$4*104.2%</f>
        <v>13870.510060000001</v>
      </c>
      <c r="D490" s="10">
        <f>'УСПД 2024'!$D$4*104.2%</f>
        <v>144505.60200000001</v>
      </c>
    </row>
    <row r="491" spans="1:4">
      <c r="A491" s="4">
        <v>488</v>
      </c>
      <c r="B491" s="21" t="s">
        <v>572</v>
      </c>
      <c r="C491" s="2">
        <f>'УСПД 2024'!$C$4*104.2%</f>
        <v>13870.510060000001</v>
      </c>
      <c r="D491" s="10">
        <f>'УСПД 2024'!$D$4*104.2%</f>
        <v>144505.60200000001</v>
      </c>
    </row>
    <row r="492" spans="1:4">
      <c r="A492" s="4">
        <v>489</v>
      </c>
      <c r="B492" s="21" t="s">
        <v>573</v>
      </c>
      <c r="C492" s="2">
        <f>'УСПД 2024'!$C$4*104.2%</f>
        <v>13870.510060000001</v>
      </c>
      <c r="D492" s="10">
        <f>'УСПД 2024'!$D$4*104.2%</f>
        <v>144505.60200000001</v>
      </c>
    </row>
    <row r="493" spans="1:4">
      <c r="A493" s="4">
        <v>490</v>
      </c>
      <c r="B493" s="21" t="s">
        <v>574</v>
      </c>
      <c r="C493" s="2">
        <f>'УСПД 2024'!$C$4*104.2%</f>
        <v>13870.510060000001</v>
      </c>
      <c r="D493" s="10">
        <f>'УСПД 2024'!$D$4*104.2%</f>
        <v>144505.60200000001</v>
      </c>
    </row>
    <row r="494" spans="1:4">
      <c r="A494" s="4">
        <v>491</v>
      </c>
      <c r="B494" s="21" t="s">
        <v>575</v>
      </c>
      <c r="C494" s="2">
        <f>'УСПД 2024'!$C$4*104.2%</f>
        <v>13870.510060000001</v>
      </c>
      <c r="D494" s="10">
        <f>'УСПД 2024'!$D$4*104.2%</f>
        <v>144505.60200000001</v>
      </c>
    </row>
    <row r="495" spans="1:4">
      <c r="A495" s="4">
        <v>492</v>
      </c>
      <c r="B495" s="21" t="s">
        <v>576</v>
      </c>
      <c r="C495" s="2">
        <f>'УСПД 2024'!$C$4*104.2%</f>
        <v>13870.510060000001</v>
      </c>
      <c r="D495" s="10">
        <f>'УСПД 2024'!$D$4*104.2%</f>
        <v>144505.60200000001</v>
      </c>
    </row>
    <row r="496" spans="1:4">
      <c r="A496" s="4">
        <v>493</v>
      </c>
      <c r="B496" s="21" t="s">
        <v>577</v>
      </c>
      <c r="C496" s="2">
        <f>'УСПД 2024'!$C$4*104.2%</f>
        <v>13870.510060000001</v>
      </c>
      <c r="D496" s="10">
        <f>'УСПД 2024'!$D$4*104.2%</f>
        <v>144505.60200000001</v>
      </c>
    </row>
    <row r="497" spans="1:4">
      <c r="A497" s="4">
        <v>494</v>
      </c>
      <c r="B497" s="21" t="s">
        <v>578</v>
      </c>
      <c r="C497" s="2">
        <f>'УСПД 2024'!$C$4*104.2%</f>
        <v>13870.510060000001</v>
      </c>
      <c r="D497" s="10">
        <f>'УСПД 2024'!$D$4*104.2%</f>
        <v>144505.60200000001</v>
      </c>
    </row>
    <row r="498" spans="1:4">
      <c r="A498" s="4">
        <v>495</v>
      </c>
      <c r="B498" s="21" t="s">
        <v>579</v>
      </c>
      <c r="C498" s="2">
        <f>'УСПД 2024'!$C$4*104.2%</f>
        <v>13870.510060000001</v>
      </c>
      <c r="D498" s="10">
        <f>'УСПД 2024'!$D$4*104.2%</f>
        <v>144505.60200000001</v>
      </c>
    </row>
    <row r="499" spans="1:4">
      <c r="A499" s="4">
        <v>496</v>
      </c>
      <c r="B499" s="21" t="s">
        <v>580</v>
      </c>
      <c r="C499" s="2">
        <f>'УСПД 2024'!$C$4*104.2%</f>
        <v>13870.510060000001</v>
      </c>
      <c r="D499" s="10">
        <f>'УСПД 2024'!$D$4*104.2%</f>
        <v>144505.60200000001</v>
      </c>
    </row>
    <row r="500" spans="1:4">
      <c r="A500" s="4">
        <v>497</v>
      </c>
      <c r="B500" s="21" t="s">
        <v>581</v>
      </c>
      <c r="C500" s="2">
        <f>'УСПД 2024'!$C$4*104.2%</f>
        <v>13870.510060000001</v>
      </c>
      <c r="D500" s="10">
        <f>'УСПД 2024'!$D$4*104.2%</f>
        <v>144505.60200000001</v>
      </c>
    </row>
    <row r="501" spans="1:4">
      <c r="A501" s="4">
        <v>498</v>
      </c>
      <c r="B501" s="21" t="s">
        <v>582</v>
      </c>
      <c r="C501" s="2">
        <f>'УСПД 2024'!$C$4*104.2%</f>
        <v>13870.510060000001</v>
      </c>
      <c r="D501" s="10">
        <f>'УСПД 2024'!$D$4*104.2%</f>
        <v>144505.60200000001</v>
      </c>
    </row>
    <row r="502" spans="1:4">
      <c r="A502" s="4">
        <v>499</v>
      </c>
      <c r="B502" s="21" t="s">
        <v>583</v>
      </c>
      <c r="C502" s="2">
        <f>'УСПД 2024'!$C$4*104.2%</f>
        <v>13870.510060000001</v>
      </c>
      <c r="D502" s="10">
        <f>'УСПД 2024'!$D$4*104.2%</f>
        <v>144505.60200000001</v>
      </c>
    </row>
    <row r="503" spans="1:4">
      <c r="A503" s="4">
        <v>500</v>
      </c>
      <c r="B503" s="21" t="s">
        <v>584</v>
      </c>
      <c r="C503" s="2">
        <f>'УСПД 2024'!$C$4*104.2%</f>
        <v>13870.510060000001</v>
      </c>
      <c r="D503" s="10">
        <f>'УСПД 2024'!$D$4*104.2%</f>
        <v>144505.60200000001</v>
      </c>
    </row>
    <row r="504" spans="1:4">
      <c r="A504" s="4">
        <v>501</v>
      </c>
      <c r="B504" s="21" t="s">
        <v>585</v>
      </c>
      <c r="C504" s="2">
        <f>'УСПД 2024'!$C$4*104.2%</f>
        <v>13870.510060000001</v>
      </c>
      <c r="D504" s="10">
        <f>'УСПД 2024'!$D$4*104.2%</f>
        <v>144505.60200000001</v>
      </c>
    </row>
    <row r="505" spans="1:4">
      <c r="A505" s="4">
        <v>502</v>
      </c>
      <c r="B505" s="21" t="s">
        <v>586</v>
      </c>
      <c r="C505" s="2">
        <f>'УСПД 2024'!$C$4*104.2%</f>
        <v>13870.510060000001</v>
      </c>
      <c r="D505" s="10">
        <f>'УСПД 2024'!$D$4*104.2%</f>
        <v>144505.60200000001</v>
      </c>
    </row>
    <row r="506" spans="1:4">
      <c r="A506" s="4">
        <v>503</v>
      </c>
      <c r="B506" s="21" t="s">
        <v>587</v>
      </c>
      <c r="C506" s="2">
        <f>'УСПД 2024'!$C$4*104.2%</f>
        <v>13870.510060000001</v>
      </c>
      <c r="D506" s="10">
        <f>'УСПД 2024'!$D$4*104.2%</f>
        <v>144505.60200000001</v>
      </c>
    </row>
    <row r="507" spans="1:4">
      <c r="A507" s="4">
        <v>504</v>
      </c>
      <c r="B507" s="21" t="s">
        <v>588</v>
      </c>
      <c r="C507" s="2">
        <f>'УСПД 2024'!$C$4*104.2%</f>
        <v>13870.510060000001</v>
      </c>
      <c r="D507" s="10">
        <f>'УСПД 2024'!$D$4*104.2%</f>
        <v>144505.60200000001</v>
      </c>
    </row>
    <row r="508" spans="1:4">
      <c r="A508" s="4">
        <v>505</v>
      </c>
      <c r="B508" s="21" t="s">
        <v>589</v>
      </c>
      <c r="C508" s="2">
        <f>'УСПД 2024'!$C$4*104.2%</f>
        <v>13870.510060000001</v>
      </c>
      <c r="D508" s="10">
        <f>'УСПД 2024'!$D$4*104.2%</f>
        <v>144505.60200000001</v>
      </c>
    </row>
    <row r="509" spans="1:4">
      <c r="A509" s="4">
        <v>506</v>
      </c>
      <c r="B509" s="21" t="s">
        <v>590</v>
      </c>
      <c r="C509" s="2">
        <f>'УСПД 2024'!$C$4*104.2%</f>
        <v>13870.510060000001</v>
      </c>
      <c r="D509" s="10">
        <f>'УСПД 2024'!$D$4*104.2%</f>
        <v>144505.60200000001</v>
      </c>
    </row>
    <row r="510" spans="1:4">
      <c r="A510" s="4">
        <v>507</v>
      </c>
      <c r="B510" s="21" t="s">
        <v>591</v>
      </c>
      <c r="C510" s="2">
        <f>'УСПД 2024'!$C$4*104.2%</f>
        <v>13870.510060000001</v>
      </c>
      <c r="D510" s="10">
        <f>'УСПД 2024'!$D$4*104.2%</f>
        <v>144505.60200000001</v>
      </c>
    </row>
    <row r="511" spans="1:4">
      <c r="A511" s="4">
        <v>508</v>
      </c>
      <c r="B511" s="21" t="s">
        <v>592</v>
      </c>
      <c r="C511" s="2">
        <f>'УСПД 2024'!$C$4*104.2%</f>
        <v>13870.510060000001</v>
      </c>
      <c r="D511" s="10">
        <f>'УСПД 2024'!$D$4*104.2%</f>
        <v>144505.60200000001</v>
      </c>
    </row>
    <row r="512" spans="1:4">
      <c r="A512" s="4">
        <v>509</v>
      </c>
      <c r="B512" s="21" t="s">
        <v>593</v>
      </c>
      <c r="C512" s="2">
        <f>'УСПД 2024'!$C$4*104.2%</f>
        <v>13870.510060000001</v>
      </c>
      <c r="D512" s="10">
        <f>'УСПД 2024'!$D$4*104.2%</f>
        <v>144505.60200000001</v>
      </c>
    </row>
    <row r="513" spans="1:4">
      <c r="A513" s="4">
        <v>510</v>
      </c>
      <c r="B513" s="21" t="s">
        <v>594</v>
      </c>
      <c r="C513" s="2">
        <f>'УСПД 2024'!$C$4*104.2%</f>
        <v>13870.510060000001</v>
      </c>
      <c r="D513" s="10">
        <f>'УСПД 2024'!$D$4*104.2%</f>
        <v>144505.60200000001</v>
      </c>
    </row>
    <row r="514" spans="1:4">
      <c r="A514" s="4">
        <v>511</v>
      </c>
      <c r="B514" s="21" t="s">
        <v>595</v>
      </c>
      <c r="C514" s="2">
        <f>'УСПД 2024'!$C$4*104.2%</f>
        <v>13870.510060000001</v>
      </c>
      <c r="D514" s="10">
        <f>'УСПД 2024'!$D$4*104.2%</f>
        <v>144505.60200000001</v>
      </c>
    </row>
    <row r="515" spans="1:4">
      <c r="A515" s="4">
        <v>512</v>
      </c>
      <c r="B515" s="21" t="s">
        <v>596</v>
      </c>
      <c r="C515" s="2">
        <f>'УСПД 2024'!$C$4*104.2%</f>
        <v>13870.510060000001</v>
      </c>
      <c r="D515" s="10">
        <f>'УСПД 2024'!$D$4*104.2%</f>
        <v>144505.60200000001</v>
      </c>
    </row>
    <row r="516" spans="1:4">
      <c r="A516" s="4">
        <v>513</v>
      </c>
      <c r="B516" s="21" t="s">
        <v>597</v>
      </c>
      <c r="C516" s="2">
        <f>'УСПД 2024'!$C$4*104.2%</f>
        <v>13870.510060000001</v>
      </c>
      <c r="D516" s="10">
        <f>'УСПД 2024'!$D$4*104.2%</f>
        <v>144505.60200000001</v>
      </c>
    </row>
    <row r="517" spans="1:4">
      <c r="A517" s="4">
        <v>514</v>
      </c>
      <c r="B517" s="21" t="s">
        <v>598</v>
      </c>
      <c r="C517" s="2">
        <f>'УСПД 2024'!$C$4*104.2%</f>
        <v>13870.510060000001</v>
      </c>
      <c r="D517" s="10">
        <f>'УСПД 2024'!$D$4*104.2%</f>
        <v>144505.60200000001</v>
      </c>
    </row>
    <row r="518" spans="1:4">
      <c r="A518" s="4">
        <v>515</v>
      </c>
      <c r="B518" s="21" t="s">
        <v>599</v>
      </c>
      <c r="C518" s="2">
        <f>'УСПД 2024'!$C$4*104.2%</f>
        <v>13870.510060000001</v>
      </c>
      <c r="D518" s="10">
        <f>'УСПД 2024'!$D$4*104.2%</f>
        <v>144505.60200000001</v>
      </c>
    </row>
    <row r="519" spans="1:4">
      <c r="A519" s="4">
        <v>516</v>
      </c>
      <c r="B519" s="21" t="s">
        <v>600</v>
      </c>
      <c r="C519" s="2">
        <f>'УСПД 2024'!$C$4*104.2%</f>
        <v>13870.510060000001</v>
      </c>
      <c r="D519" s="10">
        <f>'УСПД 2024'!$D$4*104.2%</f>
        <v>144505.60200000001</v>
      </c>
    </row>
    <row r="520" spans="1:4">
      <c r="A520" s="4">
        <v>517</v>
      </c>
      <c r="B520" s="21" t="s">
        <v>601</v>
      </c>
      <c r="C520" s="2">
        <f>'УСПД 2024'!$C$4*104.2%</f>
        <v>13870.510060000001</v>
      </c>
      <c r="D520" s="10">
        <f>'УСПД 2024'!$D$4*104.2%</f>
        <v>144505.60200000001</v>
      </c>
    </row>
    <row r="521" spans="1:4">
      <c r="A521" s="4">
        <v>518</v>
      </c>
      <c r="B521" s="21" t="s">
        <v>602</v>
      </c>
      <c r="C521" s="2">
        <f>'УСПД 2024'!$C$4*104.2%</f>
        <v>13870.510060000001</v>
      </c>
      <c r="D521" s="10">
        <f>'УСПД 2024'!$D$4*104.2%</f>
        <v>144505.60200000001</v>
      </c>
    </row>
    <row r="522" spans="1:4">
      <c r="A522" s="4">
        <v>519</v>
      </c>
      <c r="B522" s="21" t="s">
        <v>603</v>
      </c>
      <c r="C522" s="2">
        <f>'УСПД 2024'!$C$4*104.2%</f>
        <v>13870.510060000001</v>
      </c>
      <c r="D522" s="10">
        <f>'УСПД 2024'!$D$4*104.2%</f>
        <v>144505.60200000001</v>
      </c>
    </row>
    <row r="523" spans="1:4">
      <c r="A523" s="4">
        <v>520</v>
      </c>
      <c r="B523" s="21" t="s">
        <v>604</v>
      </c>
      <c r="C523" s="2">
        <f>'УСПД 2024'!$C$4*104.2%</f>
        <v>13870.510060000001</v>
      </c>
      <c r="D523" s="10">
        <f>'УСПД 2024'!$D$4*104.2%</f>
        <v>144505.60200000001</v>
      </c>
    </row>
    <row r="524" spans="1:4">
      <c r="A524" s="4">
        <v>521</v>
      </c>
      <c r="B524" s="21" t="s">
        <v>605</v>
      </c>
      <c r="C524" s="2">
        <f>'УСПД 2024'!$C$4*104.2%</f>
        <v>13870.510060000001</v>
      </c>
      <c r="D524" s="10">
        <f>'УСПД 2024'!$D$4*104.2%</f>
        <v>144505.60200000001</v>
      </c>
    </row>
    <row r="525" spans="1:4">
      <c r="A525" s="4">
        <v>522</v>
      </c>
      <c r="B525" s="21" t="s">
        <v>606</v>
      </c>
      <c r="C525" s="2">
        <f>'УСПД 2024'!$C$4*104.2%</f>
        <v>13870.510060000001</v>
      </c>
      <c r="D525" s="10">
        <f>'УСПД 2024'!$D$4*104.2%</f>
        <v>144505.60200000001</v>
      </c>
    </row>
    <row r="526" spans="1:4">
      <c r="A526" s="4">
        <v>523</v>
      </c>
      <c r="B526" s="21" t="s">
        <v>607</v>
      </c>
      <c r="C526" s="2">
        <f>'УСПД 2024'!$C$4*104.2%</f>
        <v>13870.510060000001</v>
      </c>
      <c r="D526" s="10">
        <f>'УСПД 2024'!$D$4*104.2%</f>
        <v>144505.60200000001</v>
      </c>
    </row>
    <row r="527" spans="1:4">
      <c r="A527" s="4">
        <v>524</v>
      </c>
      <c r="B527" s="21" t="s">
        <v>608</v>
      </c>
      <c r="C527" s="2">
        <f>'УСПД 2024'!$C$4*104.2%</f>
        <v>13870.510060000001</v>
      </c>
      <c r="D527" s="10">
        <f>'УСПД 2024'!$D$4*104.2%</f>
        <v>144505.60200000001</v>
      </c>
    </row>
    <row r="528" spans="1:4">
      <c r="A528" s="4">
        <v>525</v>
      </c>
      <c r="B528" s="21" t="s">
        <v>609</v>
      </c>
      <c r="C528" s="2">
        <f>'УСПД 2024'!$C$4*104.2%</f>
        <v>13870.510060000001</v>
      </c>
      <c r="D528" s="10">
        <f>'УСПД 2024'!$D$4*104.2%</f>
        <v>144505.60200000001</v>
      </c>
    </row>
    <row r="529" spans="1:4">
      <c r="A529" s="4">
        <v>526</v>
      </c>
      <c r="B529" s="21" t="s">
        <v>610</v>
      </c>
      <c r="C529" s="2">
        <f>'УСПД 2024'!$C$4*104.2%</f>
        <v>13870.510060000001</v>
      </c>
      <c r="D529" s="10">
        <f>'УСПД 2024'!$D$4*104.2%</f>
        <v>144505.60200000001</v>
      </c>
    </row>
    <row r="530" spans="1:4">
      <c r="A530" s="4">
        <v>527</v>
      </c>
      <c r="B530" s="21" t="s">
        <v>611</v>
      </c>
      <c r="C530" s="2">
        <f>'УСПД 2024'!$C$4*104.2%</f>
        <v>13870.510060000001</v>
      </c>
      <c r="D530" s="10">
        <f>'УСПД 2024'!$D$4*104.2%</f>
        <v>144505.60200000001</v>
      </c>
    </row>
    <row r="531" spans="1:4">
      <c r="A531" s="4">
        <v>528</v>
      </c>
      <c r="B531" s="21" t="s">
        <v>612</v>
      </c>
      <c r="C531" s="2">
        <f>'УСПД 2024'!$C$4*104.2%</f>
        <v>13870.510060000001</v>
      </c>
      <c r="D531" s="10">
        <f>'УСПД 2024'!$D$4*104.2%</f>
        <v>144505.60200000001</v>
      </c>
    </row>
    <row r="532" spans="1:4">
      <c r="A532" s="4">
        <v>529</v>
      </c>
      <c r="B532" s="21" t="s">
        <v>613</v>
      </c>
      <c r="C532" s="2">
        <f>'УСПД 2024'!$C$4*104.2%</f>
        <v>13870.510060000001</v>
      </c>
      <c r="D532" s="10">
        <f>'УСПД 2024'!$D$4*104.2%</f>
        <v>144505.60200000001</v>
      </c>
    </row>
    <row r="533" spans="1:4">
      <c r="A533" s="4">
        <v>530</v>
      </c>
      <c r="B533" s="21" t="s">
        <v>614</v>
      </c>
      <c r="C533" s="2">
        <f>'УСПД 2024'!$C$4*104.2%</f>
        <v>13870.510060000001</v>
      </c>
      <c r="D533" s="10">
        <f>'УСПД 2024'!$D$4*104.2%</f>
        <v>144505.60200000001</v>
      </c>
    </row>
    <row r="534" spans="1:4">
      <c r="A534" s="4">
        <v>531</v>
      </c>
      <c r="B534" s="21" t="s">
        <v>615</v>
      </c>
      <c r="C534" s="2">
        <f>'УСПД 2024'!$C$4*104.2%</f>
        <v>13870.510060000001</v>
      </c>
      <c r="D534" s="10">
        <f>'УСПД 2024'!$D$4*104.2%</f>
        <v>144505.60200000001</v>
      </c>
    </row>
    <row r="535" spans="1:4">
      <c r="A535" s="4">
        <v>532</v>
      </c>
      <c r="B535" s="21" t="s">
        <v>616</v>
      </c>
      <c r="C535" s="2">
        <f>'УСПД 2024'!$C$4*104.2%</f>
        <v>13870.510060000001</v>
      </c>
      <c r="D535" s="10">
        <f>'УСПД 2024'!$D$4*104.2%</f>
        <v>144505.60200000001</v>
      </c>
    </row>
    <row r="536" spans="1:4">
      <c r="A536" s="4">
        <v>533</v>
      </c>
      <c r="B536" s="21" t="s">
        <v>617</v>
      </c>
      <c r="C536" s="2">
        <f>'УСПД 2024'!$C$4*104.2%</f>
        <v>13870.510060000001</v>
      </c>
      <c r="D536" s="10">
        <f>'УСПД 2024'!$D$4*104.2%</f>
        <v>144505.60200000001</v>
      </c>
    </row>
    <row r="537" spans="1:4">
      <c r="A537" s="4">
        <v>534</v>
      </c>
      <c r="B537" s="21" t="s">
        <v>618</v>
      </c>
      <c r="C537" s="2">
        <f>'УСПД 2024'!$C$4*104.2%</f>
        <v>13870.510060000001</v>
      </c>
      <c r="D537" s="10">
        <f>'УСПД 2024'!$D$4*104.2%</f>
        <v>144505.60200000001</v>
      </c>
    </row>
    <row r="538" spans="1:4">
      <c r="A538" s="4">
        <v>535</v>
      </c>
      <c r="B538" s="21" t="s">
        <v>619</v>
      </c>
      <c r="C538" s="2">
        <f>'УСПД 2024'!$C$4*104.2%</f>
        <v>13870.510060000001</v>
      </c>
      <c r="D538" s="10">
        <f>'УСПД 2024'!$D$4*104.2%</f>
        <v>144505.60200000001</v>
      </c>
    </row>
    <row r="539" spans="1:4">
      <c r="A539" s="4">
        <v>536</v>
      </c>
      <c r="B539" s="21" t="s">
        <v>620</v>
      </c>
      <c r="C539" s="2">
        <f>'УСПД 2024'!$C$4*104.2%</f>
        <v>13870.510060000001</v>
      </c>
      <c r="D539" s="10">
        <f>'УСПД 2024'!$D$4*104.2%</f>
        <v>144505.60200000001</v>
      </c>
    </row>
    <row r="540" spans="1:4">
      <c r="A540" s="4">
        <v>537</v>
      </c>
      <c r="B540" s="21" t="s">
        <v>621</v>
      </c>
      <c r="C540" s="2">
        <f>'УСПД 2024'!$C$4*104.2%</f>
        <v>13870.510060000001</v>
      </c>
      <c r="D540" s="10">
        <f>'УСПД 2024'!$D$4*104.2%</f>
        <v>144505.60200000001</v>
      </c>
    </row>
    <row r="541" spans="1:4">
      <c r="A541" s="4">
        <v>538</v>
      </c>
      <c r="B541" s="21" t="s">
        <v>622</v>
      </c>
      <c r="C541" s="2">
        <f>'УСПД 2024'!$C$4*104.2%</f>
        <v>13870.510060000001</v>
      </c>
      <c r="D541" s="10">
        <f>'УСПД 2024'!$D$4*104.2%</f>
        <v>144505.60200000001</v>
      </c>
    </row>
    <row r="542" spans="1:4">
      <c r="A542" s="4">
        <v>539</v>
      </c>
      <c r="B542" s="21" t="s">
        <v>623</v>
      </c>
      <c r="C542" s="2">
        <f>'УСПД 2024'!$C$4*104.2%</f>
        <v>13870.510060000001</v>
      </c>
      <c r="D542" s="10">
        <f>'УСПД 2024'!$D$4*104.2%</f>
        <v>144505.60200000001</v>
      </c>
    </row>
    <row r="543" spans="1:4">
      <c r="A543" s="4">
        <v>540</v>
      </c>
      <c r="B543" s="21" t="s">
        <v>624</v>
      </c>
      <c r="C543" s="2">
        <f>'УСПД 2024'!$C$4*104.2%</f>
        <v>13870.510060000001</v>
      </c>
      <c r="D543" s="10">
        <f>'УСПД 2024'!$D$4*104.2%</f>
        <v>144505.60200000001</v>
      </c>
    </row>
    <row r="544" spans="1:4">
      <c r="A544" s="4">
        <v>541</v>
      </c>
      <c r="B544" s="21" t="s">
        <v>625</v>
      </c>
      <c r="C544" s="2">
        <f>'УСПД 2024'!$C$4*104.2%</f>
        <v>13870.510060000001</v>
      </c>
      <c r="D544" s="10">
        <f>'УСПД 2024'!$D$4*104.2%</f>
        <v>144505.60200000001</v>
      </c>
    </row>
    <row r="545" spans="1:4">
      <c r="A545" s="4">
        <v>542</v>
      </c>
      <c r="B545" s="21" t="s">
        <v>626</v>
      </c>
      <c r="C545" s="2">
        <f>'УСПД 2024'!$C$4*104.2%</f>
        <v>13870.510060000001</v>
      </c>
      <c r="D545" s="10">
        <f>'УСПД 2024'!$D$4*104.2%</f>
        <v>144505.60200000001</v>
      </c>
    </row>
    <row r="546" spans="1:4">
      <c r="A546" s="4">
        <v>543</v>
      </c>
      <c r="B546" s="21" t="s">
        <v>627</v>
      </c>
      <c r="C546" s="2">
        <f>'УСПД 2024'!$C$4*104.2%</f>
        <v>13870.510060000001</v>
      </c>
      <c r="D546" s="10">
        <f>'УСПД 2024'!$D$4*104.2%</f>
        <v>144505.60200000001</v>
      </c>
    </row>
    <row r="547" spans="1:4">
      <c r="A547" s="4">
        <v>544</v>
      </c>
      <c r="B547" s="21" t="s">
        <v>628</v>
      </c>
      <c r="C547" s="2">
        <f>'УСПД 2024'!$C$4*104.2%</f>
        <v>13870.510060000001</v>
      </c>
      <c r="D547" s="10">
        <f>'УСПД 2024'!$D$4*104.2%</f>
        <v>144505.60200000001</v>
      </c>
    </row>
    <row r="548" spans="1:4">
      <c r="A548" s="4">
        <v>545</v>
      </c>
      <c r="B548" s="21" t="s">
        <v>629</v>
      </c>
      <c r="C548" s="2">
        <f>'УСПД 2024'!$C$4*104.2%</f>
        <v>13870.510060000001</v>
      </c>
      <c r="D548" s="10">
        <f>'УСПД 2024'!$D$4*104.2%</f>
        <v>144505.60200000001</v>
      </c>
    </row>
    <row r="549" spans="1:4">
      <c r="A549" s="4">
        <v>546</v>
      </c>
      <c r="B549" s="21" t="s">
        <v>630</v>
      </c>
      <c r="C549" s="2">
        <f>'УСПД 2024'!$C$4*104.2%</f>
        <v>13870.510060000001</v>
      </c>
      <c r="D549" s="10">
        <f>'УСПД 2024'!$D$4*104.2%</f>
        <v>144505.60200000001</v>
      </c>
    </row>
    <row r="550" spans="1:4">
      <c r="A550" s="4">
        <v>547</v>
      </c>
      <c r="B550" s="21" t="s">
        <v>631</v>
      </c>
      <c r="C550" s="2">
        <f>'УСПД 2024'!$C$4*104.2%</f>
        <v>13870.510060000001</v>
      </c>
      <c r="D550" s="10">
        <f>'УСПД 2024'!$D$4*104.2%</f>
        <v>144505.60200000001</v>
      </c>
    </row>
    <row r="551" spans="1:4">
      <c r="A551" s="4">
        <v>548</v>
      </c>
      <c r="B551" s="21" t="s">
        <v>632</v>
      </c>
      <c r="C551" s="2">
        <f>'УСПД 2024'!$C$4*104.2%</f>
        <v>13870.510060000001</v>
      </c>
      <c r="D551" s="10">
        <f>'УСПД 2024'!$D$4*104.2%</f>
        <v>144505.60200000001</v>
      </c>
    </row>
    <row r="552" spans="1:4">
      <c r="A552" s="4">
        <v>549</v>
      </c>
      <c r="B552" s="21" t="s">
        <v>633</v>
      </c>
      <c r="C552" s="2">
        <f>'УСПД 2024'!$C$4*104.2%</f>
        <v>13870.510060000001</v>
      </c>
      <c r="D552" s="10">
        <f>'УСПД 2024'!$D$4*104.2%</f>
        <v>144505.60200000001</v>
      </c>
    </row>
    <row r="553" spans="1:4">
      <c r="A553" s="4">
        <v>550</v>
      </c>
      <c r="B553" s="21" t="s">
        <v>634</v>
      </c>
      <c r="C553" s="2">
        <f>'УСПД 2024'!$C$4*104.2%</f>
        <v>13870.510060000001</v>
      </c>
      <c r="D553" s="10">
        <f>'УСПД 2024'!$D$4*104.2%</f>
        <v>144505.60200000001</v>
      </c>
    </row>
    <row r="554" spans="1:4">
      <c r="A554" s="4">
        <v>551</v>
      </c>
      <c r="B554" s="21" t="s">
        <v>635</v>
      </c>
      <c r="C554" s="2">
        <f>'УСПД 2024'!$C$4*104.2%</f>
        <v>13870.510060000001</v>
      </c>
      <c r="D554" s="10">
        <f>'УСПД 2024'!$D$4*104.2%</f>
        <v>144505.60200000001</v>
      </c>
    </row>
    <row r="555" spans="1:4">
      <c r="A555" s="4">
        <v>552</v>
      </c>
      <c r="B555" s="21" t="s">
        <v>636</v>
      </c>
      <c r="C555" s="2">
        <f>'УСПД 2024'!$C$4*104.2%</f>
        <v>13870.510060000001</v>
      </c>
      <c r="D555" s="10">
        <f>'УСПД 2024'!$D$4*104.2%</f>
        <v>144505.60200000001</v>
      </c>
    </row>
    <row r="556" spans="1:4">
      <c r="A556" s="4">
        <v>553</v>
      </c>
      <c r="B556" s="21" t="s">
        <v>637</v>
      </c>
      <c r="C556" s="2">
        <f>'УСПД 2024'!$C$4*104.2%</f>
        <v>13870.510060000001</v>
      </c>
      <c r="D556" s="10">
        <f>'УСПД 2024'!$D$4*104.2%</f>
        <v>144505.60200000001</v>
      </c>
    </row>
    <row r="557" spans="1:4">
      <c r="A557" s="4">
        <v>554</v>
      </c>
      <c r="B557" s="21" t="s">
        <v>638</v>
      </c>
      <c r="C557" s="2">
        <f>'УСПД 2024'!$C$4*104.2%</f>
        <v>13870.510060000001</v>
      </c>
      <c r="D557" s="10">
        <f>'УСПД 2024'!$D$4*104.2%</f>
        <v>144505.60200000001</v>
      </c>
    </row>
    <row r="558" spans="1:4">
      <c r="A558" s="4">
        <v>555</v>
      </c>
      <c r="B558" s="21" t="s">
        <v>639</v>
      </c>
      <c r="C558" s="2">
        <f>'УСПД 2024'!$C$4*104.2%</f>
        <v>13870.510060000001</v>
      </c>
      <c r="D558" s="10">
        <f>'УСПД 2024'!$D$4*104.2%</f>
        <v>144505.60200000001</v>
      </c>
    </row>
    <row r="559" spans="1:4">
      <c r="A559" s="4">
        <v>556</v>
      </c>
      <c r="B559" s="21" t="s">
        <v>640</v>
      </c>
      <c r="C559" s="2">
        <f>'УСПД 2024'!$C$4*104.2%</f>
        <v>13870.510060000001</v>
      </c>
      <c r="D559" s="10">
        <f>'УСПД 2024'!$D$4*104.2%</f>
        <v>144505.60200000001</v>
      </c>
    </row>
    <row r="560" spans="1:4">
      <c r="A560" s="4">
        <v>557</v>
      </c>
      <c r="B560" s="21" t="s">
        <v>641</v>
      </c>
      <c r="C560" s="2">
        <f>'УСПД 2024'!$C$4*104.2%</f>
        <v>13870.510060000001</v>
      </c>
      <c r="D560" s="10">
        <f>'УСПД 2024'!$D$4*104.2%</f>
        <v>144505.60200000001</v>
      </c>
    </row>
    <row r="561" spans="1:4">
      <c r="A561" s="4">
        <v>558</v>
      </c>
      <c r="B561" s="21" t="s">
        <v>642</v>
      </c>
      <c r="C561" s="2">
        <f>'УСПД 2024'!$C$4*104.2%</f>
        <v>13870.510060000001</v>
      </c>
      <c r="D561" s="10">
        <f>'УСПД 2024'!$D$4*104.2%</f>
        <v>144505.60200000001</v>
      </c>
    </row>
    <row r="562" spans="1:4">
      <c r="A562" s="4">
        <v>559</v>
      </c>
      <c r="B562" s="21" t="s">
        <v>643</v>
      </c>
      <c r="C562" s="2">
        <f>'УСПД 2024'!$C$4*104.2%</f>
        <v>13870.510060000001</v>
      </c>
      <c r="D562" s="10">
        <f>'УСПД 2024'!$D$4*104.2%</f>
        <v>144505.60200000001</v>
      </c>
    </row>
    <row r="563" spans="1:4">
      <c r="A563" s="4">
        <v>560</v>
      </c>
      <c r="B563" s="21" t="s">
        <v>644</v>
      </c>
      <c r="C563" s="2">
        <f>'УСПД 2024'!$C$4*104.2%</f>
        <v>13870.510060000001</v>
      </c>
      <c r="D563" s="10">
        <f>'УСПД 2024'!$D$4*104.2%</f>
        <v>144505.60200000001</v>
      </c>
    </row>
    <row r="564" spans="1:4">
      <c r="A564" s="4">
        <v>561</v>
      </c>
      <c r="B564" s="21" t="s">
        <v>645</v>
      </c>
      <c r="C564" s="2">
        <f>'УСПД 2024'!$C$4*104.2%</f>
        <v>13870.510060000001</v>
      </c>
      <c r="D564" s="10">
        <f>'УСПД 2024'!$D$4*104.2%</f>
        <v>144505.60200000001</v>
      </c>
    </row>
    <row r="565" spans="1:4">
      <c r="A565" s="4">
        <v>562</v>
      </c>
      <c r="B565" s="21" t="s">
        <v>646</v>
      </c>
      <c r="C565" s="2">
        <f>'УСПД 2024'!$C$4*104.2%</f>
        <v>13870.510060000001</v>
      </c>
      <c r="D565" s="10">
        <f>'УСПД 2024'!$D$4*104.2%</f>
        <v>144505.60200000001</v>
      </c>
    </row>
    <row r="566" spans="1:4">
      <c r="A566" s="4">
        <v>563</v>
      </c>
      <c r="B566" s="21" t="s">
        <v>647</v>
      </c>
      <c r="C566" s="2">
        <f>'УСПД 2024'!$C$4*104.2%</f>
        <v>13870.510060000001</v>
      </c>
      <c r="D566" s="10">
        <f>'УСПД 2024'!$D$4*104.2%</f>
        <v>144505.60200000001</v>
      </c>
    </row>
    <row r="567" spans="1:4">
      <c r="A567" s="4">
        <v>564</v>
      </c>
      <c r="B567" s="21" t="s">
        <v>648</v>
      </c>
      <c r="C567" s="2">
        <f>'УСПД 2024'!$C$4*104.2%</f>
        <v>13870.510060000001</v>
      </c>
      <c r="D567" s="10">
        <f>'УСПД 2024'!$D$4*104.2%</f>
        <v>144505.60200000001</v>
      </c>
    </row>
    <row r="568" spans="1:4">
      <c r="A568" s="4">
        <v>565</v>
      </c>
      <c r="B568" s="21" t="s">
        <v>649</v>
      </c>
      <c r="C568" s="2">
        <f>'УСПД 2024'!$C$4*104.2%</f>
        <v>13870.510060000001</v>
      </c>
      <c r="D568" s="10">
        <f>'УСПД 2024'!$D$4*104.2%</f>
        <v>144505.60200000001</v>
      </c>
    </row>
    <row r="569" spans="1:4">
      <c r="A569" s="4">
        <v>566</v>
      </c>
      <c r="B569" s="21" t="s">
        <v>650</v>
      </c>
      <c r="C569" s="2">
        <f>'УСПД 2024'!$C$4*104.2%</f>
        <v>13870.510060000001</v>
      </c>
      <c r="D569" s="10">
        <f>'УСПД 2024'!$D$4*104.2%</f>
        <v>144505.60200000001</v>
      </c>
    </row>
    <row r="570" spans="1:4">
      <c r="A570" s="4">
        <v>567</v>
      </c>
      <c r="B570" s="21" t="s">
        <v>651</v>
      </c>
      <c r="C570" s="2">
        <f>'УСПД 2024'!$C$4*104.2%</f>
        <v>13870.510060000001</v>
      </c>
      <c r="D570" s="10">
        <f>'УСПД 2024'!$D$4*104.2%</f>
        <v>144505.60200000001</v>
      </c>
    </row>
    <row r="571" spans="1:4">
      <c r="A571" s="4">
        <v>568</v>
      </c>
      <c r="B571" s="21" t="s">
        <v>652</v>
      </c>
      <c r="C571" s="2">
        <f>'УСПД 2024'!$C$4*104.2%</f>
        <v>13870.510060000001</v>
      </c>
      <c r="D571" s="10">
        <f>'УСПД 2024'!$D$4*104.2%</f>
        <v>144505.60200000001</v>
      </c>
    </row>
    <row r="572" spans="1:4">
      <c r="A572" s="4">
        <v>569</v>
      </c>
      <c r="B572" s="21" t="s">
        <v>653</v>
      </c>
      <c r="C572" s="2">
        <f>'УСПД 2024'!$C$4*104.2%</f>
        <v>13870.510060000001</v>
      </c>
      <c r="D572" s="10">
        <f>'УСПД 2024'!$D$4*104.2%</f>
        <v>144505.60200000001</v>
      </c>
    </row>
    <row r="573" spans="1:4">
      <c r="A573" s="4">
        <v>570</v>
      </c>
      <c r="B573" s="21" t="s">
        <v>654</v>
      </c>
      <c r="C573" s="2">
        <f>'УСПД 2024'!$C$4*104.2%</f>
        <v>13870.510060000001</v>
      </c>
      <c r="D573" s="10">
        <f>'УСПД 2024'!$D$4*104.2%</f>
        <v>144505.60200000001</v>
      </c>
    </row>
    <row r="574" spans="1:4">
      <c r="A574" s="4">
        <v>571</v>
      </c>
      <c r="B574" s="21" t="s">
        <v>655</v>
      </c>
      <c r="C574" s="2">
        <f>'УСПД 2024'!$C$4*104.2%</f>
        <v>13870.510060000001</v>
      </c>
      <c r="D574" s="10">
        <f>'УСПД 2024'!$D$4*104.2%</f>
        <v>144505.60200000001</v>
      </c>
    </row>
    <row r="575" spans="1:4">
      <c r="A575" s="4">
        <v>572</v>
      </c>
      <c r="B575" s="21" t="s">
        <v>656</v>
      </c>
      <c r="C575" s="2">
        <f>'УСПД 2024'!$C$4*104.2%</f>
        <v>13870.510060000001</v>
      </c>
      <c r="D575" s="10">
        <f>'УСПД 2024'!$D$4*104.2%</f>
        <v>144505.60200000001</v>
      </c>
    </row>
    <row r="576" spans="1:4">
      <c r="A576" s="4">
        <v>573</v>
      </c>
      <c r="B576" s="21" t="s">
        <v>657</v>
      </c>
      <c r="C576" s="2">
        <f>'УСПД 2024'!$C$4*104.2%</f>
        <v>13870.510060000001</v>
      </c>
      <c r="D576" s="10">
        <f>'УСПД 2024'!$D$4*104.2%</f>
        <v>144505.60200000001</v>
      </c>
    </row>
    <row r="577" spans="1:4">
      <c r="A577" s="4">
        <v>574</v>
      </c>
      <c r="B577" s="21" t="s">
        <v>658</v>
      </c>
      <c r="C577" s="2">
        <f>'УСПД 2024'!$C$4*104.2%</f>
        <v>13870.510060000001</v>
      </c>
      <c r="D577" s="10">
        <f>'УСПД 2024'!$D$4*104.2%</f>
        <v>144505.60200000001</v>
      </c>
    </row>
    <row r="578" spans="1:4">
      <c r="A578" s="4">
        <v>575</v>
      </c>
      <c r="B578" s="21" t="s">
        <v>659</v>
      </c>
      <c r="C578" s="2">
        <f>'УСПД 2024'!$C$4*104.2%</f>
        <v>13870.510060000001</v>
      </c>
      <c r="D578" s="10">
        <f>'УСПД 2024'!$D$4*104.2%</f>
        <v>144505.60200000001</v>
      </c>
    </row>
    <row r="579" spans="1:4">
      <c r="A579" s="4">
        <v>576</v>
      </c>
      <c r="B579" s="21" t="s">
        <v>660</v>
      </c>
      <c r="C579" s="2">
        <f>'УСПД 2024'!$C$4*104.2%</f>
        <v>13870.510060000001</v>
      </c>
      <c r="D579" s="10">
        <f>'УСПД 2024'!$D$4*104.2%</f>
        <v>144505.60200000001</v>
      </c>
    </row>
    <row r="580" spans="1:4">
      <c r="A580" s="4">
        <v>577</v>
      </c>
      <c r="B580" s="21" t="s">
        <v>661</v>
      </c>
      <c r="C580" s="2">
        <f>'УСПД 2024'!$C$4*104.2%</f>
        <v>13870.510060000001</v>
      </c>
      <c r="D580" s="10">
        <f>'УСПД 2024'!$D$4*104.2%</f>
        <v>144505.60200000001</v>
      </c>
    </row>
    <row r="581" spans="1:4">
      <c r="A581" s="4">
        <v>578</v>
      </c>
      <c r="B581" s="21" t="s">
        <v>662</v>
      </c>
      <c r="C581" s="2">
        <f>'УСПД 2024'!$C$4*104.2%</f>
        <v>13870.510060000001</v>
      </c>
      <c r="D581" s="10">
        <f>'УСПД 2024'!$D$4*104.2%</f>
        <v>144505.60200000001</v>
      </c>
    </row>
    <row r="582" spans="1:4">
      <c r="A582" s="4">
        <v>579</v>
      </c>
      <c r="B582" s="21" t="s">
        <v>663</v>
      </c>
      <c r="C582" s="2">
        <f>'УСПД 2024'!$C$4*104.2%</f>
        <v>13870.510060000001</v>
      </c>
      <c r="D582" s="10">
        <f>'УСПД 2024'!$D$4*104.2%</f>
        <v>144505.60200000001</v>
      </c>
    </row>
    <row r="583" spans="1:4">
      <c r="A583" s="4">
        <v>580</v>
      </c>
      <c r="B583" s="21" t="s">
        <v>664</v>
      </c>
      <c r="C583" s="2">
        <f>'УСПД 2024'!$C$4*104.2%</f>
        <v>13870.510060000001</v>
      </c>
      <c r="D583" s="10">
        <f>'УСПД 2024'!$D$4*104.2%</f>
        <v>144505.60200000001</v>
      </c>
    </row>
    <row r="584" spans="1:4">
      <c r="A584" s="4">
        <v>581</v>
      </c>
      <c r="B584" s="21" t="s">
        <v>665</v>
      </c>
      <c r="C584" s="2">
        <f>'УСПД 2024'!$C$4*104.2%</f>
        <v>13870.510060000001</v>
      </c>
      <c r="D584" s="10">
        <f>'УСПД 2024'!$D$4*104.2%</f>
        <v>144505.60200000001</v>
      </c>
    </row>
    <row r="585" spans="1:4">
      <c r="A585" s="4">
        <v>582</v>
      </c>
      <c r="B585" s="21" t="s">
        <v>666</v>
      </c>
      <c r="C585" s="2">
        <f>'УСПД 2024'!$C$4*104.2%</f>
        <v>13870.510060000001</v>
      </c>
      <c r="D585" s="10">
        <f>'УСПД 2024'!$D$4*104.2%</f>
        <v>144505.60200000001</v>
      </c>
    </row>
    <row r="586" spans="1:4">
      <c r="A586" s="4">
        <v>583</v>
      </c>
      <c r="B586" s="21" t="s">
        <v>667</v>
      </c>
      <c r="C586" s="2">
        <f>'УСПД 2024'!$C$4*104.2%</f>
        <v>13870.510060000001</v>
      </c>
      <c r="D586" s="10">
        <f>'УСПД 2024'!$D$4*104.2%</f>
        <v>144505.60200000001</v>
      </c>
    </row>
    <row r="587" spans="1:4">
      <c r="A587" s="4">
        <v>584</v>
      </c>
      <c r="B587" s="21" t="s">
        <v>668</v>
      </c>
      <c r="C587" s="2">
        <f>'УСПД 2024'!$C$4*104.2%</f>
        <v>13870.510060000001</v>
      </c>
      <c r="D587" s="10">
        <f>'УСПД 2024'!$D$4*104.2%</f>
        <v>144505.60200000001</v>
      </c>
    </row>
    <row r="588" spans="1:4">
      <c r="A588" s="4">
        <v>585</v>
      </c>
      <c r="B588" s="21" t="s">
        <v>669</v>
      </c>
      <c r="C588" s="2">
        <f>'УСПД 2024'!$C$4*104.2%</f>
        <v>13870.510060000001</v>
      </c>
      <c r="D588" s="10">
        <f>'УСПД 2024'!$D$4*104.2%</f>
        <v>144505.60200000001</v>
      </c>
    </row>
    <row r="589" spans="1:4">
      <c r="A589" s="4">
        <v>586</v>
      </c>
      <c r="B589" s="21" t="s">
        <v>670</v>
      </c>
      <c r="C589" s="2">
        <f>'УСПД 2024'!$C$4*104.2%</f>
        <v>13870.510060000001</v>
      </c>
      <c r="D589" s="10">
        <f>'УСПД 2024'!$D$4*104.2%</f>
        <v>144505.60200000001</v>
      </c>
    </row>
    <row r="590" spans="1:4">
      <c r="A590" s="4">
        <v>587</v>
      </c>
      <c r="B590" s="21" t="s">
        <v>671</v>
      </c>
      <c r="C590" s="2">
        <f>'УСПД 2024'!$C$4*104.2%</f>
        <v>13870.510060000001</v>
      </c>
      <c r="D590" s="10">
        <f>'УСПД 2024'!$D$4*104.2%</f>
        <v>144505.60200000001</v>
      </c>
    </row>
    <row r="591" spans="1:4">
      <c r="A591" s="4">
        <v>588</v>
      </c>
      <c r="B591" s="21" t="s">
        <v>672</v>
      </c>
      <c r="C591" s="2">
        <f>'УСПД 2024'!$C$4*104.2%</f>
        <v>13870.510060000001</v>
      </c>
      <c r="D591" s="10">
        <f>'УСПД 2024'!$D$4*104.2%</f>
        <v>144505.60200000001</v>
      </c>
    </row>
    <row r="592" spans="1:4">
      <c r="A592" s="4">
        <v>589</v>
      </c>
      <c r="B592" s="21" t="s">
        <v>673</v>
      </c>
      <c r="C592" s="2">
        <f>'УСПД 2024'!$C$4*104.2%</f>
        <v>13870.510060000001</v>
      </c>
      <c r="D592" s="10">
        <f>'УСПД 2024'!$D$4*104.2%</f>
        <v>144505.60200000001</v>
      </c>
    </row>
    <row r="593" spans="1:4">
      <c r="A593" s="4">
        <v>590</v>
      </c>
      <c r="B593" s="21" t="s">
        <v>674</v>
      </c>
      <c r="C593" s="2">
        <f>'УСПД 2024'!$C$4*104.2%</f>
        <v>13870.510060000001</v>
      </c>
      <c r="D593" s="10">
        <f>'УСПД 2024'!$D$4*104.2%</f>
        <v>144505.60200000001</v>
      </c>
    </row>
    <row r="594" spans="1:4">
      <c r="A594" s="4">
        <v>591</v>
      </c>
      <c r="B594" s="21" t="s">
        <v>675</v>
      </c>
      <c r="C594" s="2">
        <f>'УСПД 2024'!$C$4*104.2%</f>
        <v>13870.510060000001</v>
      </c>
      <c r="D594" s="10">
        <f>'УСПД 2024'!$D$4*104.2%</f>
        <v>144505.60200000001</v>
      </c>
    </row>
    <row r="595" spans="1:4">
      <c r="A595" s="4">
        <v>592</v>
      </c>
      <c r="B595" s="21" t="s">
        <v>676</v>
      </c>
      <c r="C595" s="2">
        <f>'УСПД 2024'!$C$4*104.2%</f>
        <v>13870.510060000001</v>
      </c>
      <c r="D595" s="10">
        <f>'УСПД 2024'!$D$4*104.2%</f>
        <v>144505.60200000001</v>
      </c>
    </row>
    <row r="596" spans="1:4">
      <c r="A596" s="4">
        <v>593</v>
      </c>
      <c r="B596" s="21" t="s">
        <v>677</v>
      </c>
      <c r="C596" s="2">
        <f>'УСПД 2024'!$C$4*104.2%</f>
        <v>13870.510060000001</v>
      </c>
      <c r="D596" s="10">
        <f>'УСПД 2024'!$D$4*104.2%</f>
        <v>144505.60200000001</v>
      </c>
    </row>
    <row r="597" spans="1:4">
      <c r="A597" s="4">
        <v>594</v>
      </c>
      <c r="B597" s="21" t="s">
        <v>678</v>
      </c>
      <c r="C597" s="2">
        <f>'УСПД 2024'!$C$4*104.2%</f>
        <v>13870.510060000001</v>
      </c>
      <c r="D597" s="10">
        <f>'УСПД 2024'!$D$4*104.2%</f>
        <v>144505.60200000001</v>
      </c>
    </row>
    <row r="598" spans="1:4">
      <c r="A598" s="4">
        <v>595</v>
      </c>
      <c r="B598" s="21" t="s">
        <v>679</v>
      </c>
      <c r="C598" s="2">
        <f>'УСПД 2024'!$C$4*104.2%</f>
        <v>13870.510060000001</v>
      </c>
      <c r="D598" s="10">
        <f>'УСПД 2024'!$D$4*104.2%</f>
        <v>144505.60200000001</v>
      </c>
    </row>
    <row r="599" spans="1:4">
      <c r="A599" s="4">
        <v>596</v>
      </c>
      <c r="B599" s="21" t="s">
        <v>680</v>
      </c>
      <c r="C599" s="2">
        <f>'УСПД 2024'!$C$4*104.2%</f>
        <v>13870.510060000001</v>
      </c>
      <c r="D599" s="10">
        <f>'УСПД 2024'!$D$4*104.2%</f>
        <v>144505.60200000001</v>
      </c>
    </row>
    <row r="600" spans="1:4">
      <c r="A600" s="4">
        <v>597</v>
      </c>
      <c r="B600" s="21" t="s">
        <v>681</v>
      </c>
      <c r="C600" s="2">
        <f>'УСПД 2024'!$C$4*104.2%</f>
        <v>13870.510060000001</v>
      </c>
      <c r="D600" s="10">
        <f>'УСПД 2024'!$D$4*104.2%</f>
        <v>144505.60200000001</v>
      </c>
    </row>
    <row r="601" spans="1:4">
      <c r="A601" s="4">
        <v>598</v>
      </c>
      <c r="B601" s="21" t="s">
        <v>682</v>
      </c>
      <c r="C601" s="2">
        <f>'УСПД 2024'!$C$4*104.2%</f>
        <v>13870.510060000001</v>
      </c>
      <c r="D601" s="10">
        <f>'УСПД 2024'!$D$4*104.2%</f>
        <v>144505.60200000001</v>
      </c>
    </row>
    <row r="602" spans="1:4">
      <c r="A602" s="4">
        <v>599</v>
      </c>
      <c r="B602" s="21" t="s">
        <v>683</v>
      </c>
      <c r="C602" s="2">
        <f>'УСПД 2024'!$C$4*104.2%</f>
        <v>13870.510060000001</v>
      </c>
      <c r="D602" s="10">
        <f>'УСПД 2024'!$D$4*104.2%</f>
        <v>144505.60200000001</v>
      </c>
    </row>
    <row r="603" spans="1:4">
      <c r="A603" s="4">
        <v>600</v>
      </c>
      <c r="B603" s="21" t="s">
        <v>684</v>
      </c>
      <c r="C603" s="2">
        <f>'УСПД 2024'!$C$4*104.2%</f>
        <v>13870.510060000001</v>
      </c>
      <c r="D603" s="10">
        <f>'УСПД 2024'!$D$4*104.2%</f>
        <v>144505.60200000001</v>
      </c>
    </row>
    <row r="604" spans="1:4">
      <c r="A604" s="4">
        <v>601</v>
      </c>
      <c r="B604" s="21" t="s">
        <v>685</v>
      </c>
      <c r="C604" s="2">
        <f>'УСПД 2024'!$C$4*104.2%</f>
        <v>13870.510060000001</v>
      </c>
      <c r="D604" s="10">
        <f>'УСПД 2024'!$D$4*104.2%</f>
        <v>144505.60200000001</v>
      </c>
    </row>
    <row r="605" spans="1:4">
      <c r="A605" s="4">
        <v>602</v>
      </c>
      <c r="B605" s="21" t="s">
        <v>686</v>
      </c>
      <c r="C605" s="2">
        <f>'УСПД 2024'!$C$4*104.2%</f>
        <v>13870.510060000001</v>
      </c>
      <c r="D605" s="10">
        <f>'УСПД 2024'!$D$4*104.2%</f>
        <v>144505.60200000001</v>
      </c>
    </row>
    <row r="606" spans="1:4">
      <c r="A606" s="4">
        <v>603</v>
      </c>
      <c r="B606" s="21" t="s">
        <v>687</v>
      </c>
      <c r="C606" s="2">
        <f>'УСПД 2024'!$C$4*104.2%</f>
        <v>13870.510060000001</v>
      </c>
      <c r="D606" s="10">
        <f>'УСПД 2024'!$D$4*104.2%</f>
        <v>144505.60200000001</v>
      </c>
    </row>
    <row r="607" spans="1:4">
      <c r="A607" s="4">
        <v>604</v>
      </c>
      <c r="B607" s="21" t="s">
        <v>688</v>
      </c>
      <c r="C607" s="2">
        <f>'УСПД 2024'!$C$4*104.2%</f>
        <v>13870.510060000001</v>
      </c>
      <c r="D607" s="10">
        <f>'УСПД 2024'!$D$4*104.2%</f>
        <v>144505.60200000001</v>
      </c>
    </row>
    <row r="608" spans="1:4">
      <c r="A608" s="4">
        <v>605</v>
      </c>
      <c r="B608" s="21" t="s">
        <v>689</v>
      </c>
      <c r="C608" s="2">
        <f>'УСПД 2024'!$C$4*104.2%</f>
        <v>13870.510060000001</v>
      </c>
      <c r="D608" s="10">
        <f>'УСПД 2024'!$D$4*104.2%</f>
        <v>144505.60200000001</v>
      </c>
    </row>
    <row r="609" spans="1:4">
      <c r="A609" s="4">
        <v>606</v>
      </c>
      <c r="B609" s="21" t="s">
        <v>690</v>
      </c>
      <c r="C609" s="2">
        <f>'УСПД 2024'!$C$4*104.2%</f>
        <v>13870.510060000001</v>
      </c>
      <c r="D609" s="10">
        <f>'УСПД 2024'!$D$4*104.2%</f>
        <v>144505.60200000001</v>
      </c>
    </row>
    <row r="610" spans="1:4">
      <c r="A610" s="4">
        <v>607</v>
      </c>
      <c r="B610" s="21" t="s">
        <v>691</v>
      </c>
      <c r="C610" s="2">
        <f>'УСПД 2024'!$C$4*104.2%</f>
        <v>13870.510060000001</v>
      </c>
      <c r="D610" s="10">
        <f>'УСПД 2024'!$D$4*104.2%</f>
        <v>144505.60200000001</v>
      </c>
    </row>
    <row r="611" spans="1:4">
      <c r="A611" s="4">
        <v>608</v>
      </c>
      <c r="B611" s="21" t="s">
        <v>692</v>
      </c>
      <c r="C611" s="2">
        <f>'УСПД 2024'!$C$4*104.2%</f>
        <v>13870.510060000001</v>
      </c>
      <c r="D611" s="10">
        <f>'УСПД 2024'!$D$4*104.2%</f>
        <v>144505.60200000001</v>
      </c>
    </row>
    <row r="612" spans="1:4">
      <c r="A612" s="4">
        <v>609</v>
      </c>
      <c r="B612" s="21" t="s">
        <v>693</v>
      </c>
      <c r="C612" s="2">
        <f>'УСПД 2024'!$C$4*104.2%</f>
        <v>13870.510060000001</v>
      </c>
      <c r="D612" s="10">
        <f>'УСПД 2024'!$D$4*104.2%</f>
        <v>144505.60200000001</v>
      </c>
    </row>
    <row r="613" spans="1:4">
      <c r="A613" s="4">
        <v>610</v>
      </c>
      <c r="B613" s="21" t="s">
        <v>694</v>
      </c>
      <c r="C613" s="2">
        <f>'УСПД 2024'!$C$4*104.2%</f>
        <v>13870.510060000001</v>
      </c>
      <c r="D613" s="10">
        <f>'УСПД 2024'!$D$4*104.2%</f>
        <v>144505.60200000001</v>
      </c>
    </row>
    <row r="614" spans="1:4">
      <c r="A614" s="4">
        <v>611</v>
      </c>
      <c r="B614" s="21" t="s">
        <v>695</v>
      </c>
      <c r="C614" s="2">
        <f>'УСПД 2024'!$C$4*104.2%</f>
        <v>13870.510060000001</v>
      </c>
      <c r="D614" s="10">
        <f>'УСПД 2024'!$D$4*104.2%</f>
        <v>144505.60200000001</v>
      </c>
    </row>
    <row r="615" spans="1:4">
      <c r="A615" s="4">
        <v>612</v>
      </c>
      <c r="B615" s="21" t="s">
        <v>696</v>
      </c>
      <c r="C615" s="2">
        <f>'УСПД 2024'!$C$4*104.2%</f>
        <v>13870.510060000001</v>
      </c>
      <c r="D615" s="10">
        <f>'УСПД 2024'!$D$4*104.2%</f>
        <v>144505.60200000001</v>
      </c>
    </row>
    <row r="616" spans="1:4">
      <c r="A616" s="4">
        <v>613</v>
      </c>
      <c r="B616" s="21" t="s">
        <v>697</v>
      </c>
      <c r="C616" s="2">
        <f>'УСПД 2024'!$C$4*104.2%</f>
        <v>13870.510060000001</v>
      </c>
      <c r="D616" s="10">
        <f>'УСПД 2024'!$D$4*104.2%</f>
        <v>144505.60200000001</v>
      </c>
    </row>
    <row r="617" spans="1:4">
      <c r="A617" s="4">
        <v>614</v>
      </c>
      <c r="B617" s="21" t="s">
        <v>698</v>
      </c>
      <c r="C617" s="2">
        <f>'УСПД 2024'!$C$4*104.2%</f>
        <v>13870.510060000001</v>
      </c>
      <c r="D617" s="10">
        <f>'УСПД 2024'!$D$4*104.2%</f>
        <v>144505.60200000001</v>
      </c>
    </row>
    <row r="618" spans="1:4">
      <c r="A618" s="4">
        <v>615</v>
      </c>
      <c r="B618" s="21" t="s">
        <v>699</v>
      </c>
      <c r="C618" s="2">
        <f>'УСПД 2024'!$C$4*104.2%</f>
        <v>13870.510060000001</v>
      </c>
      <c r="D618" s="10">
        <f>'УСПД 2024'!$D$4*104.2%</f>
        <v>144505.60200000001</v>
      </c>
    </row>
    <row r="619" spans="1:4">
      <c r="A619" s="4">
        <v>616</v>
      </c>
      <c r="B619" s="21" t="s">
        <v>700</v>
      </c>
      <c r="C619" s="2">
        <f>'УСПД 2024'!$C$4*104.2%</f>
        <v>13870.510060000001</v>
      </c>
      <c r="D619" s="10">
        <f>'УСПД 2024'!$D$4*104.2%</f>
        <v>144505.60200000001</v>
      </c>
    </row>
    <row r="620" spans="1:4">
      <c r="A620" s="4">
        <v>617</v>
      </c>
      <c r="B620" s="21" t="s">
        <v>701</v>
      </c>
      <c r="C620" s="2">
        <f>'УСПД 2024'!$C$4*104.2%</f>
        <v>13870.510060000001</v>
      </c>
      <c r="D620" s="10">
        <f>'УСПД 2024'!$D$4*104.2%</f>
        <v>144505.60200000001</v>
      </c>
    </row>
    <row r="621" spans="1:4">
      <c r="A621" s="4">
        <v>618</v>
      </c>
      <c r="B621" s="21" t="s">
        <v>702</v>
      </c>
      <c r="C621" s="2">
        <f>'УСПД 2024'!$C$4*104.2%</f>
        <v>13870.510060000001</v>
      </c>
      <c r="D621" s="10">
        <f>'УСПД 2024'!$D$4*104.2%</f>
        <v>144505.60200000001</v>
      </c>
    </row>
    <row r="622" spans="1:4">
      <c r="A622" s="4">
        <v>619</v>
      </c>
      <c r="B622" s="21" t="s">
        <v>703</v>
      </c>
      <c r="C622" s="2">
        <f>'УСПД 2024'!$C$4*104.2%</f>
        <v>13870.510060000001</v>
      </c>
      <c r="D622" s="10">
        <f>'УСПД 2024'!$D$4*104.2%</f>
        <v>144505.60200000001</v>
      </c>
    </row>
    <row r="623" spans="1:4">
      <c r="A623" s="4">
        <v>620</v>
      </c>
      <c r="B623" s="21" t="s">
        <v>704</v>
      </c>
      <c r="C623" s="2">
        <f>'УСПД 2024'!$C$4*104.2%</f>
        <v>13870.510060000001</v>
      </c>
      <c r="D623" s="10">
        <f>'УСПД 2024'!$D$4*104.2%</f>
        <v>144505.60200000001</v>
      </c>
    </row>
    <row r="624" spans="1:4">
      <c r="A624" s="4">
        <v>621</v>
      </c>
      <c r="B624" s="21" t="s">
        <v>705</v>
      </c>
      <c r="C624" s="2">
        <f>'УСПД 2024'!$C$4*104.2%</f>
        <v>13870.510060000001</v>
      </c>
      <c r="D624" s="10">
        <f>'УСПД 2024'!$D$4*104.2%</f>
        <v>144505.60200000001</v>
      </c>
    </row>
    <row r="625" spans="1:4">
      <c r="A625" s="4">
        <v>622</v>
      </c>
      <c r="B625" s="21" t="s">
        <v>706</v>
      </c>
      <c r="C625" s="2">
        <f>'УСПД 2024'!$C$4*104.2%</f>
        <v>13870.510060000001</v>
      </c>
      <c r="D625" s="10">
        <f>'УСПД 2024'!$D$4*104.2%</f>
        <v>144505.60200000001</v>
      </c>
    </row>
    <row r="626" spans="1:4">
      <c r="A626" s="4">
        <v>623</v>
      </c>
      <c r="B626" s="21" t="s">
        <v>707</v>
      </c>
      <c r="C626" s="2">
        <f>'УСПД 2024'!$C$4*104.2%</f>
        <v>13870.510060000001</v>
      </c>
      <c r="D626" s="10">
        <f>'УСПД 2024'!$D$4*104.2%</f>
        <v>144505.60200000001</v>
      </c>
    </row>
    <row r="627" spans="1:4">
      <c r="A627" s="4">
        <v>624</v>
      </c>
      <c r="B627" s="21" t="s">
        <v>708</v>
      </c>
      <c r="C627" s="2">
        <f>'УСПД 2024'!$C$4*104.2%</f>
        <v>13870.510060000001</v>
      </c>
      <c r="D627" s="10">
        <f>'УСПД 2024'!$D$4*104.2%</f>
        <v>144505.60200000001</v>
      </c>
    </row>
    <row r="628" spans="1:4">
      <c r="A628" s="4">
        <v>625</v>
      </c>
      <c r="B628" s="21" t="s">
        <v>709</v>
      </c>
      <c r="C628" s="2">
        <f>'УСПД 2024'!$C$4*104.2%</f>
        <v>13870.510060000001</v>
      </c>
      <c r="D628" s="10">
        <f>'УСПД 2024'!$D$4*104.2%</f>
        <v>144505.60200000001</v>
      </c>
    </row>
    <row r="629" spans="1:4">
      <c r="A629" s="4">
        <v>626</v>
      </c>
      <c r="B629" s="21" t="s">
        <v>710</v>
      </c>
      <c r="C629" s="2">
        <f>'УСПД 2024'!$C$4*104.2%</f>
        <v>13870.510060000001</v>
      </c>
      <c r="D629" s="10">
        <f>'УСПД 2024'!$D$4*104.2%</f>
        <v>144505.60200000001</v>
      </c>
    </row>
    <row r="630" spans="1:4">
      <c r="A630" s="4">
        <v>627</v>
      </c>
      <c r="B630" s="21" t="s">
        <v>711</v>
      </c>
      <c r="C630" s="2">
        <f>'УСПД 2024'!$C$4*104.2%</f>
        <v>13870.510060000001</v>
      </c>
      <c r="D630" s="10">
        <f>'УСПД 2024'!$D$4*104.2%</f>
        <v>144505.60200000001</v>
      </c>
    </row>
    <row r="631" spans="1:4">
      <c r="A631" s="4">
        <v>628</v>
      </c>
      <c r="B631" s="21" t="s">
        <v>712</v>
      </c>
      <c r="C631" s="2">
        <f>'УСПД 2024'!$C$4*104.2%</f>
        <v>13870.510060000001</v>
      </c>
      <c r="D631" s="10">
        <f>'УСПД 2024'!$D$4*104.2%</f>
        <v>144505.60200000001</v>
      </c>
    </row>
    <row r="632" spans="1:4">
      <c r="A632" s="4">
        <v>629</v>
      </c>
      <c r="B632" s="21" t="s">
        <v>713</v>
      </c>
      <c r="C632" s="2">
        <f>'УСПД 2024'!$C$4*104.2%</f>
        <v>13870.510060000001</v>
      </c>
      <c r="D632" s="10">
        <f>'УСПД 2024'!$D$4*104.2%</f>
        <v>144505.60200000001</v>
      </c>
    </row>
    <row r="633" spans="1:4">
      <c r="A633" s="4">
        <v>630</v>
      </c>
      <c r="B633" s="21" t="s">
        <v>714</v>
      </c>
      <c r="C633" s="2">
        <f>'УСПД 2024'!$C$4*104.2%</f>
        <v>13870.510060000001</v>
      </c>
      <c r="D633" s="10">
        <f>'УСПД 2024'!$D$4*104.2%</f>
        <v>144505.60200000001</v>
      </c>
    </row>
    <row r="634" spans="1:4">
      <c r="A634" s="4">
        <v>631</v>
      </c>
      <c r="B634" s="21" t="s">
        <v>715</v>
      </c>
      <c r="C634" s="2">
        <f>'УСПД 2024'!$C$4*104.2%</f>
        <v>13870.510060000001</v>
      </c>
      <c r="D634" s="10">
        <f>'УСПД 2024'!$D$4*104.2%</f>
        <v>144505.60200000001</v>
      </c>
    </row>
    <row r="635" spans="1:4">
      <c r="A635" s="4">
        <v>632</v>
      </c>
      <c r="B635" s="21" t="s">
        <v>716</v>
      </c>
      <c r="C635" s="2">
        <f>'УСПД 2024'!$C$4*104.2%</f>
        <v>13870.510060000001</v>
      </c>
      <c r="D635" s="10">
        <f>'УСПД 2024'!$D$4*104.2%</f>
        <v>144505.60200000001</v>
      </c>
    </row>
    <row r="636" spans="1:4">
      <c r="A636" s="4">
        <v>633</v>
      </c>
      <c r="B636" s="21" t="s">
        <v>717</v>
      </c>
      <c r="C636" s="2">
        <f>'УСПД 2024'!$C$4*104.2%</f>
        <v>13870.510060000001</v>
      </c>
      <c r="D636" s="10">
        <f>'УСПД 2024'!$D$4*104.2%</f>
        <v>144505.60200000001</v>
      </c>
    </row>
    <row r="637" spans="1:4">
      <c r="A637" s="4">
        <v>634</v>
      </c>
      <c r="B637" s="21" t="s">
        <v>718</v>
      </c>
      <c r="C637" s="2">
        <f>'УСПД 2024'!$C$4*104.2%</f>
        <v>13870.510060000001</v>
      </c>
      <c r="D637" s="10">
        <f>'УСПД 2024'!$D$4*104.2%</f>
        <v>144505.60200000001</v>
      </c>
    </row>
    <row r="638" spans="1:4">
      <c r="A638" s="4">
        <v>635</v>
      </c>
      <c r="B638" s="21" t="s">
        <v>719</v>
      </c>
      <c r="C638" s="2">
        <f>'УСПД 2024'!$C$4*104.2%</f>
        <v>13870.510060000001</v>
      </c>
      <c r="D638" s="10">
        <f>'УСПД 2024'!$D$4*104.2%</f>
        <v>144505.60200000001</v>
      </c>
    </row>
    <row r="639" spans="1:4">
      <c r="A639" s="4">
        <v>636</v>
      </c>
      <c r="B639" s="21" t="s">
        <v>720</v>
      </c>
      <c r="C639" s="2">
        <f>'УСПД 2024'!$C$4*104.2%</f>
        <v>13870.510060000001</v>
      </c>
      <c r="D639" s="10">
        <f>'УСПД 2024'!$D$4*104.2%</f>
        <v>144505.60200000001</v>
      </c>
    </row>
    <row r="640" spans="1:4">
      <c r="A640" s="4">
        <v>637</v>
      </c>
      <c r="B640" s="21" t="s">
        <v>721</v>
      </c>
      <c r="C640" s="2">
        <f>'УСПД 2024'!$C$4*104.2%</f>
        <v>13870.510060000001</v>
      </c>
      <c r="D640" s="10">
        <f>'УСПД 2024'!$D$4*104.2%</f>
        <v>144505.60200000001</v>
      </c>
    </row>
    <row r="641" spans="1:4">
      <c r="A641" s="4">
        <v>638</v>
      </c>
      <c r="B641" s="21" t="s">
        <v>722</v>
      </c>
      <c r="C641" s="2">
        <f>'УСПД 2024'!$C$4*104.2%</f>
        <v>13870.510060000001</v>
      </c>
      <c r="D641" s="10">
        <f>'УСПД 2024'!$D$4*104.2%</f>
        <v>144505.60200000001</v>
      </c>
    </row>
    <row r="642" spans="1:4">
      <c r="A642" s="4">
        <v>639</v>
      </c>
      <c r="B642" s="21" t="s">
        <v>723</v>
      </c>
      <c r="C642" s="2">
        <f>'УСПД 2024'!$C$4*104.2%</f>
        <v>13870.510060000001</v>
      </c>
      <c r="D642" s="10">
        <f>'УСПД 2024'!$D$4*104.2%</f>
        <v>144505.60200000001</v>
      </c>
    </row>
    <row r="643" spans="1:4">
      <c r="A643" s="4">
        <v>640</v>
      </c>
      <c r="B643" s="21" t="s">
        <v>724</v>
      </c>
      <c r="C643" s="2">
        <f>'УСПД 2024'!$C$4*104.2%</f>
        <v>13870.510060000001</v>
      </c>
      <c r="D643" s="10">
        <f>'УСПД 2024'!$D$4*104.2%</f>
        <v>144505.60200000001</v>
      </c>
    </row>
    <row r="644" spans="1:4">
      <c r="A644" s="4">
        <v>641</v>
      </c>
      <c r="B644" s="21" t="s">
        <v>725</v>
      </c>
      <c r="C644" s="2">
        <f>'УСПД 2024'!$C$4*104.2%</f>
        <v>13870.510060000001</v>
      </c>
      <c r="D644" s="10">
        <f>'УСПД 2024'!$D$4*104.2%</f>
        <v>144505.60200000001</v>
      </c>
    </row>
    <row r="645" spans="1:4">
      <c r="A645" s="4">
        <v>642</v>
      </c>
      <c r="B645" s="21" t="s">
        <v>726</v>
      </c>
      <c r="C645" s="2">
        <f>'УСПД 2024'!$C$4*104.2%</f>
        <v>13870.510060000001</v>
      </c>
      <c r="D645" s="10">
        <f>'УСПД 2024'!$D$4*104.2%</f>
        <v>144505.60200000001</v>
      </c>
    </row>
    <row r="646" spans="1:4">
      <c r="A646" s="4">
        <v>643</v>
      </c>
      <c r="B646" s="21" t="s">
        <v>727</v>
      </c>
      <c r="C646" s="2">
        <f>'УСПД 2024'!$C$4*104.2%</f>
        <v>13870.510060000001</v>
      </c>
      <c r="D646" s="10">
        <f>'УСПД 2024'!$D$4*104.2%</f>
        <v>144505.60200000001</v>
      </c>
    </row>
    <row r="647" spans="1:4">
      <c r="A647" s="4">
        <v>644</v>
      </c>
      <c r="B647" s="21" t="s">
        <v>728</v>
      </c>
      <c r="C647" s="2">
        <f>'УСПД 2024'!$C$4*104.2%</f>
        <v>13870.510060000001</v>
      </c>
      <c r="D647" s="10">
        <f>'УСПД 2024'!$D$4*104.2%</f>
        <v>144505.60200000001</v>
      </c>
    </row>
    <row r="648" spans="1:4">
      <c r="A648" s="4">
        <v>645</v>
      </c>
      <c r="B648" s="21" t="s">
        <v>729</v>
      </c>
      <c r="C648" s="2">
        <f>'УСПД 2024'!$C$4*104.2%</f>
        <v>13870.510060000001</v>
      </c>
      <c r="D648" s="10">
        <f>'УСПД 2024'!$D$4*104.2%</f>
        <v>144505.60200000001</v>
      </c>
    </row>
    <row r="649" spans="1:4">
      <c r="A649" s="4">
        <v>646</v>
      </c>
      <c r="B649" s="21" t="s">
        <v>730</v>
      </c>
      <c r="C649" s="2">
        <f>'УСПД 2024'!$C$4*104.2%</f>
        <v>13870.510060000001</v>
      </c>
      <c r="D649" s="10">
        <f>'УСПД 2024'!$D$4*104.2%</f>
        <v>144505.60200000001</v>
      </c>
    </row>
    <row r="650" spans="1:4">
      <c r="A650" s="4">
        <v>647</v>
      </c>
      <c r="B650" s="21" t="s">
        <v>731</v>
      </c>
      <c r="C650" s="2">
        <f>'УСПД 2024'!$C$4*104.2%</f>
        <v>13870.510060000001</v>
      </c>
      <c r="D650" s="10">
        <f>'УСПД 2024'!$D$4*104.2%</f>
        <v>144505.60200000001</v>
      </c>
    </row>
    <row r="651" spans="1:4">
      <c r="A651" s="4">
        <v>648</v>
      </c>
      <c r="B651" s="21" t="s">
        <v>732</v>
      </c>
      <c r="C651" s="2">
        <f>'УСПД 2024'!$C$4*104.2%</f>
        <v>13870.510060000001</v>
      </c>
      <c r="D651" s="10">
        <f>'УСПД 2024'!$D$4*104.2%</f>
        <v>144505.60200000001</v>
      </c>
    </row>
    <row r="652" spans="1:4">
      <c r="A652" s="4">
        <v>649</v>
      </c>
      <c r="B652" s="21" t="s">
        <v>733</v>
      </c>
      <c r="C652" s="2">
        <f>'УСПД 2024'!$C$4*104.2%</f>
        <v>13870.510060000001</v>
      </c>
      <c r="D652" s="10">
        <f>'УСПД 2024'!$D$4*104.2%</f>
        <v>144505.60200000001</v>
      </c>
    </row>
    <row r="653" spans="1:4">
      <c r="A653" s="4">
        <v>650</v>
      </c>
      <c r="B653" s="21" t="s">
        <v>734</v>
      </c>
      <c r="C653" s="2">
        <f>'УСПД 2024'!$C$4*104.2%</f>
        <v>13870.510060000001</v>
      </c>
      <c r="D653" s="10">
        <f>'УСПД 2024'!$D$4*104.2%</f>
        <v>144505.60200000001</v>
      </c>
    </row>
    <row r="654" spans="1:4">
      <c r="A654" s="4">
        <v>651</v>
      </c>
      <c r="B654" s="21" t="s">
        <v>735</v>
      </c>
      <c r="C654" s="2">
        <f>'УСПД 2024'!$C$4*104.2%</f>
        <v>13870.510060000001</v>
      </c>
      <c r="D654" s="10">
        <f>'УСПД 2024'!$D$4*104.2%</f>
        <v>144505.60200000001</v>
      </c>
    </row>
    <row r="655" spans="1:4">
      <c r="A655" s="4">
        <v>652</v>
      </c>
      <c r="B655" s="21" t="s">
        <v>736</v>
      </c>
      <c r="C655" s="2">
        <f>'УСПД 2024'!$C$4*104.2%</f>
        <v>13870.510060000001</v>
      </c>
      <c r="D655" s="10">
        <f>'УСПД 2024'!$D$4*104.2%</f>
        <v>144505.60200000001</v>
      </c>
    </row>
    <row r="656" spans="1:4">
      <c r="A656" s="4">
        <v>653</v>
      </c>
      <c r="B656" s="21" t="s">
        <v>737</v>
      </c>
      <c r="C656" s="2">
        <f>'УСПД 2024'!$C$4*104.2%</f>
        <v>13870.510060000001</v>
      </c>
      <c r="D656" s="10">
        <f>'УСПД 2024'!$D$4*104.2%</f>
        <v>144505.60200000001</v>
      </c>
    </row>
    <row r="657" spans="1:4">
      <c r="A657" s="4">
        <v>654</v>
      </c>
      <c r="B657" s="21" t="s">
        <v>738</v>
      </c>
      <c r="C657" s="2">
        <f>'УСПД 2024'!$C$4*104.2%</f>
        <v>13870.510060000001</v>
      </c>
      <c r="D657" s="10">
        <f>'УСПД 2024'!$D$4*104.2%</f>
        <v>144505.60200000001</v>
      </c>
    </row>
    <row r="658" spans="1:4">
      <c r="A658" s="4">
        <v>655</v>
      </c>
      <c r="B658" s="21" t="s">
        <v>739</v>
      </c>
      <c r="C658" s="2">
        <f>'УСПД 2024'!$C$4*104.2%</f>
        <v>13870.510060000001</v>
      </c>
      <c r="D658" s="10">
        <f>'УСПД 2024'!$D$4*104.2%</f>
        <v>144505.60200000001</v>
      </c>
    </row>
    <row r="659" spans="1:4">
      <c r="A659" s="4">
        <v>656</v>
      </c>
      <c r="B659" s="21" t="s">
        <v>740</v>
      </c>
      <c r="C659" s="2">
        <f>'УСПД 2024'!$C$4*104.2%</f>
        <v>13870.510060000001</v>
      </c>
      <c r="D659" s="10">
        <f>'УСПД 2024'!$D$4*104.2%</f>
        <v>144505.60200000001</v>
      </c>
    </row>
    <row r="660" spans="1:4">
      <c r="A660" s="4">
        <v>657</v>
      </c>
      <c r="B660" s="21" t="s">
        <v>741</v>
      </c>
      <c r="C660" s="2">
        <f>'УСПД 2024'!$C$4*104.2%</f>
        <v>13870.510060000001</v>
      </c>
      <c r="D660" s="10">
        <f>'УСПД 2024'!$D$4*104.2%</f>
        <v>144505.60200000001</v>
      </c>
    </row>
    <row r="661" spans="1:4">
      <c r="A661" s="4">
        <v>658</v>
      </c>
      <c r="B661" s="21" t="s">
        <v>742</v>
      </c>
      <c r="C661" s="2">
        <f>'УСПД 2024'!$C$4*104.2%</f>
        <v>13870.510060000001</v>
      </c>
      <c r="D661" s="10">
        <f>'УСПД 2024'!$D$4*104.2%</f>
        <v>144505.60200000001</v>
      </c>
    </row>
    <row r="662" spans="1:4">
      <c r="A662" s="4">
        <v>659</v>
      </c>
      <c r="B662" s="21" t="s">
        <v>743</v>
      </c>
      <c r="C662" s="2">
        <f>'УСПД 2024'!$C$4*104.2%</f>
        <v>13870.510060000001</v>
      </c>
      <c r="D662" s="10">
        <f>'УСПД 2024'!$D$4*104.2%</f>
        <v>144505.60200000001</v>
      </c>
    </row>
    <row r="663" spans="1:4">
      <c r="A663" s="4">
        <v>660</v>
      </c>
      <c r="B663" s="21" t="s">
        <v>744</v>
      </c>
      <c r="C663" s="2">
        <f>'УСПД 2024'!$C$4*104.2%</f>
        <v>13870.510060000001</v>
      </c>
      <c r="D663" s="10">
        <f>'УСПД 2024'!$D$4*104.2%</f>
        <v>144505.60200000001</v>
      </c>
    </row>
    <row r="664" spans="1:4">
      <c r="A664" s="4">
        <v>661</v>
      </c>
      <c r="B664" s="21" t="s">
        <v>745</v>
      </c>
      <c r="C664" s="2">
        <f>'УСПД 2024'!$C$4*104.2%</f>
        <v>13870.510060000001</v>
      </c>
      <c r="D664" s="10">
        <f>'УСПД 2024'!$D$4*104.2%</f>
        <v>144505.60200000001</v>
      </c>
    </row>
    <row r="665" spans="1:4">
      <c r="A665" s="4">
        <v>662</v>
      </c>
      <c r="B665" s="21" t="s">
        <v>746</v>
      </c>
      <c r="C665" s="2">
        <f>'УСПД 2024'!$C$4*104.2%</f>
        <v>13870.510060000001</v>
      </c>
      <c r="D665" s="10">
        <f>'УСПД 2024'!$D$4*104.2%</f>
        <v>144505.60200000001</v>
      </c>
    </row>
    <row r="666" spans="1:4">
      <c r="A666" s="4">
        <v>663</v>
      </c>
      <c r="B666" s="21" t="s">
        <v>747</v>
      </c>
      <c r="C666" s="2">
        <f>'УСПД 2024'!$C$4*104.2%</f>
        <v>13870.510060000001</v>
      </c>
      <c r="D666" s="10">
        <f>'УСПД 2024'!$D$4*104.2%</f>
        <v>144505.60200000001</v>
      </c>
    </row>
    <row r="667" spans="1:4">
      <c r="A667" s="4">
        <v>664</v>
      </c>
      <c r="B667" s="21" t="s">
        <v>748</v>
      </c>
      <c r="C667" s="2">
        <f>'УСПД 2024'!$C$4*104.2%</f>
        <v>13870.510060000001</v>
      </c>
      <c r="D667" s="10">
        <f>'УСПД 2024'!$D$4*104.2%</f>
        <v>144505.60200000001</v>
      </c>
    </row>
    <row r="668" spans="1:4">
      <c r="A668" s="4">
        <v>665</v>
      </c>
      <c r="B668" s="21" t="s">
        <v>749</v>
      </c>
      <c r="C668" s="2">
        <f>'УСПД 2024'!$C$4*104.2%</f>
        <v>13870.510060000001</v>
      </c>
      <c r="D668" s="10">
        <f>'УСПД 2024'!$D$4*104.2%</f>
        <v>144505.60200000001</v>
      </c>
    </row>
    <row r="669" spans="1:4">
      <c r="A669" s="4">
        <v>666</v>
      </c>
      <c r="B669" s="21" t="s">
        <v>750</v>
      </c>
      <c r="C669" s="2">
        <f>'УСПД 2024'!$C$4*104.2%</f>
        <v>13870.510060000001</v>
      </c>
      <c r="D669" s="10">
        <f>'УСПД 2024'!$D$4*104.2%</f>
        <v>144505.60200000001</v>
      </c>
    </row>
    <row r="670" spans="1:4">
      <c r="A670" s="4">
        <v>667</v>
      </c>
      <c r="B670" s="21" t="s">
        <v>751</v>
      </c>
      <c r="C670" s="2">
        <f>'УСПД 2024'!$C$4*104.2%</f>
        <v>13870.510060000001</v>
      </c>
      <c r="D670" s="10">
        <f>'УСПД 2024'!$D$4*104.2%</f>
        <v>144505.60200000001</v>
      </c>
    </row>
    <row r="671" spans="1:4">
      <c r="A671" s="4">
        <v>668</v>
      </c>
      <c r="B671" s="21" t="s">
        <v>752</v>
      </c>
      <c r="C671" s="2">
        <f>'УСПД 2024'!$C$4*104.2%</f>
        <v>13870.510060000001</v>
      </c>
      <c r="D671" s="10">
        <f>'УСПД 2024'!$D$4*104.2%</f>
        <v>144505.60200000001</v>
      </c>
    </row>
    <row r="672" spans="1:4">
      <c r="A672" s="4">
        <v>669</v>
      </c>
      <c r="B672" s="21" t="s">
        <v>753</v>
      </c>
      <c r="C672" s="2">
        <f>'УСПД 2024'!$C$4*104.2%</f>
        <v>13870.510060000001</v>
      </c>
      <c r="D672" s="10">
        <f>'УСПД 2024'!$D$4*104.2%</f>
        <v>144505.60200000001</v>
      </c>
    </row>
    <row r="673" spans="1:4">
      <c r="A673" s="4">
        <v>670</v>
      </c>
      <c r="B673" s="21" t="s">
        <v>754</v>
      </c>
      <c r="C673" s="2">
        <f>'УСПД 2024'!$C$4*104.2%</f>
        <v>13870.510060000001</v>
      </c>
      <c r="D673" s="10">
        <f>'УСПД 2024'!$D$4*104.2%</f>
        <v>144505.60200000001</v>
      </c>
    </row>
    <row r="674" spans="1:4">
      <c r="A674" s="4">
        <v>671</v>
      </c>
      <c r="B674" s="21" t="s">
        <v>755</v>
      </c>
      <c r="C674" s="2">
        <f>'УСПД 2024'!$C$4*104.2%</f>
        <v>13870.510060000001</v>
      </c>
      <c r="D674" s="10">
        <f>'УСПД 2024'!$D$4*104.2%</f>
        <v>144505.60200000001</v>
      </c>
    </row>
    <row r="675" spans="1:4">
      <c r="A675" s="4">
        <v>672</v>
      </c>
      <c r="B675" s="21" t="s">
        <v>756</v>
      </c>
      <c r="C675" s="2">
        <f>'УСПД 2024'!$C$4*104.2%</f>
        <v>13870.510060000001</v>
      </c>
      <c r="D675" s="10">
        <f>'УСПД 2024'!$D$4*104.2%</f>
        <v>144505.60200000001</v>
      </c>
    </row>
    <row r="676" spans="1:4">
      <c r="A676" s="4">
        <v>673</v>
      </c>
      <c r="B676" s="21" t="s">
        <v>757</v>
      </c>
      <c r="C676" s="2">
        <f>'УСПД 2024'!$C$4*104.2%</f>
        <v>13870.510060000001</v>
      </c>
      <c r="D676" s="10">
        <f>'УСПД 2024'!$D$4*104.2%</f>
        <v>144505.60200000001</v>
      </c>
    </row>
    <row r="677" spans="1:4">
      <c r="A677" s="4">
        <v>674</v>
      </c>
      <c r="B677" s="21" t="s">
        <v>758</v>
      </c>
      <c r="C677" s="2">
        <f>'УСПД 2024'!$C$4*104.2%</f>
        <v>13870.510060000001</v>
      </c>
      <c r="D677" s="10">
        <f>'УСПД 2024'!$D$4*104.2%</f>
        <v>144505.60200000001</v>
      </c>
    </row>
    <row r="678" spans="1:4">
      <c r="A678" s="4">
        <v>675</v>
      </c>
      <c r="B678" s="21" t="s">
        <v>759</v>
      </c>
      <c r="C678" s="2">
        <f>'УСПД 2024'!$C$4*104.2%</f>
        <v>13870.510060000001</v>
      </c>
      <c r="D678" s="10">
        <f>'УСПД 2024'!$D$4*104.2%</f>
        <v>144505.60200000001</v>
      </c>
    </row>
    <row r="679" spans="1:4">
      <c r="A679" s="4">
        <v>676</v>
      </c>
      <c r="B679" s="21" t="s">
        <v>760</v>
      </c>
      <c r="C679" s="2">
        <f>'УСПД 2024'!$C$4*104.2%</f>
        <v>13870.510060000001</v>
      </c>
      <c r="D679" s="10">
        <f>'УСПД 2024'!$D$4*104.2%</f>
        <v>144505.60200000001</v>
      </c>
    </row>
    <row r="680" spans="1:4">
      <c r="A680" s="4">
        <v>677</v>
      </c>
      <c r="B680" s="21" t="s">
        <v>761</v>
      </c>
      <c r="C680" s="2">
        <f>'УСПД 2024'!$C$4*104.2%</f>
        <v>13870.510060000001</v>
      </c>
      <c r="D680" s="10">
        <f>'УСПД 2024'!$D$4*104.2%</f>
        <v>144505.60200000001</v>
      </c>
    </row>
    <row r="681" spans="1:4">
      <c r="A681" s="4">
        <v>678</v>
      </c>
      <c r="B681" s="21" t="s">
        <v>762</v>
      </c>
      <c r="C681" s="2">
        <f>'УСПД 2024'!$C$4*104.2%</f>
        <v>13870.510060000001</v>
      </c>
      <c r="D681" s="10">
        <f>'УСПД 2024'!$D$4*104.2%</f>
        <v>144505.60200000001</v>
      </c>
    </row>
    <row r="682" spans="1:4">
      <c r="A682" s="4">
        <v>679</v>
      </c>
      <c r="B682" s="21" t="s">
        <v>763</v>
      </c>
      <c r="C682" s="2">
        <f>'УСПД 2024'!$C$4*104.2%</f>
        <v>13870.510060000001</v>
      </c>
      <c r="D682" s="10">
        <f>'УСПД 2024'!$D$4*104.2%</f>
        <v>144505.60200000001</v>
      </c>
    </row>
    <row r="683" spans="1:4">
      <c r="A683" s="4">
        <v>680</v>
      </c>
      <c r="B683" s="21" t="s">
        <v>764</v>
      </c>
      <c r="C683" s="2">
        <f>'УСПД 2024'!$C$4*104.2%</f>
        <v>13870.510060000001</v>
      </c>
      <c r="D683" s="10">
        <f>'УСПД 2024'!$D$4*104.2%</f>
        <v>144505.60200000001</v>
      </c>
    </row>
    <row r="684" spans="1:4">
      <c r="A684" s="4">
        <v>681</v>
      </c>
      <c r="B684" s="21" t="s">
        <v>765</v>
      </c>
      <c r="C684" s="2">
        <f>'УСПД 2024'!$C$4*104.2%</f>
        <v>13870.510060000001</v>
      </c>
      <c r="D684" s="10">
        <f>'УСПД 2024'!$D$4*104.2%</f>
        <v>144505.60200000001</v>
      </c>
    </row>
    <row r="685" spans="1:4">
      <c r="A685" s="4">
        <v>682</v>
      </c>
      <c r="B685" s="21" t="s">
        <v>766</v>
      </c>
      <c r="C685" s="2">
        <f>'УСПД 2024'!$C$4*104.2%</f>
        <v>13870.510060000001</v>
      </c>
      <c r="D685" s="10">
        <f>'УСПД 2024'!$D$4*104.2%</f>
        <v>144505.60200000001</v>
      </c>
    </row>
    <row r="686" spans="1:4">
      <c r="A686" s="4">
        <v>683</v>
      </c>
      <c r="B686" s="21" t="s">
        <v>767</v>
      </c>
      <c r="C686" s="2">
        <f>'УСПД 2024'!$C$4*104.2%</f>
        <v>13870.510060000001</v>
      </c>
      <c r="D686" s="10">
        <f>'УСПД 2024'!$D$4*104.2%</f>
        <v>144505.60200000001</v>
      </c>
    </row>
    <row r="687" spans="1:4">
      <c r="A687" s="4">
        <v>684</v>
      </c>
      <c r="B687" s="21" t="s">
        <v>768</v>
      </c>
      <c r="C687" s="2">
        <f>'УСПД 2024'!$C$4*104.2%</f>
        <v>13870.510060000001</v>
      </c>
      <c r="D687" s="10">
        <f>'УСПД 2024'!$D$4*104.2%</f>
        <v>144505.60200000001</v>
      </c>
    </row>
    <row r="688" spans="1:4">
      <c r="A688" s="4">
        <v>685</v>
      </c>
      <c r="B688" s="21" t="s">
        <v>769</v>
      </c>
      <c r="C688" s="2">
        <f>'УСПД 2024'!$C$4*104.2%</f>
        <v>13870.510060000001</v>
      </c>
      <c r="D688" s="10">
        <f>'УСПД 2024'!$D$4*104.2%</f>
        <v>144505.60200000001</v>
      </c>
    </row>
    <row r="689" spans="1:4">
      <c r="A689" s="4">
        <v>686</v>
      </c>
      <c r="B689" s="21" t="s">
        <v>770</v>
      </c>
      <c r="C689" s="2">
        <f>'УСПД 2024'!$C$4*104.2%</f>
        <v>13870.510060000001</v>
      </c>
      <c r="D689" s="10">
        <f>'УСПД 2024'!$D$4*104.2%</f>
        <v>144505.60200000001</v>
      </c>
    </row>
    <row r="690" spans="1:4">
      <c r="A690" s="4">
        <v>687</v>
      </c>
      <c r="B690" s="21" t="s">
        <v>771</v>
      </c>
      <c r="C690" s="2">
        <f>'УСПД 2024'!$C$4*104.2%</f>
        <v>13870.510060000001</v>
      </c>
      <c r="D690" s="10">
        <f>'УСПД 2024'!$D$4*104.2%</f>
        <v>144505.60200000001</v>
      </c>
    </row>
    <row r="691" spans="1:4">
      <c r="A691" s="4">
        <v>688</v>
      </c>
      <c r="B691" s="21" t="s">
        <v>772</v>
      </c>
      <c r="C691" s="2">
        <f>'УСПД 2024'!$C$4*104.2%</f>
        <v>13870.510060000001</v>
      </c>
      <c r="D691" s="10">
        <f>'УСПД 2024'!$D$4*104.2%</f>
        <v>144505.60200000001</v>
      </c>
    </row>
    <row r="692" spans="1:4">
      <c r="A692" s="4">
        <v>689</v>
      </c>
      <c r="B692" s="21" t="s">
        <v>773</v>
      </c>
      <c r="C692" s="2">
        <f>'УСПД 2024'!$C$4*104.2%</f>
        <v>13870.510060000001</v>
      </c>
      <c r="D692" s="10">
        <f>'УСПД 2024'!$D$4*104.2%</f>
        <v>144505.60200000001</v>
      </c>
    </row>
    <row r="693" spans="1:4">
      <c r="A693" s="4">
        <v>690</v>
      </c>
      <c r="B693" s="21" t="s">
        <v>774</v>
      </c>
      <c r="C693" s="2">
        <f>'УСПД 2024'!$C$4*104.2%</f>
        <v>13870.510060000001</v>
      </c>
      <c r="D693" s="10">
        <f>'УСПД 2024'!$D$4*104.2%</f>
        <v>144505.60200000001</v>
      </c>
    </row>
    <row r="694" spans="1:4">
      <c r="A694" s="4">
        <v>691</v>
      </c>
      <c r="B694" s="21" t="s">
        <v>775</v>
      </c>
      <c r="C694" s="2">
        <f>'УСПД 2024'!$C$4*104.2%</f>
        <v>13870.510060000001</v>
      </c>
      <c r="D694" s="10">
        <f>'УСПД 2024'!$D$4*104.2%</f>
        <v>144505.60200000001</v>
      </c>
    </row>
    <row r="695" spans="1:4">
      <c r="A695" s="4">
        <v>692</v>
      </c>
      <c r="B695" s="21" t="s">
        <v>776</v>
      </c>
      <c r="C695" s="2">
        <f>'УСПД 2024'!$C$4*104.2%</f>
        <v>13870.510060000001</v>
      </c>
      <c r="D695" s="10">
        <f>'УСПД 2024'!$D$4*104.2%</f>
        <v>144505.60200000001</v>
      </c>
    </row>
    <row r="696" spans="1:4">
      <c r="A696" s="4">
        <v>693</v>
      </c>
      <c r="B696" s="21" t="s">
        <v>777</v>
      </c>
      <c r="C696" s="2">
        <f>'УСПД 2024'!$C$4*104.2%</f>
        <v>13870.510060000001</v>
      </c>
      <c r="D696" s="10">
        <f>'УСПД 2024'!$D$4*104.2%</f>
        <v>144505.60200000001</v>
      </c>
    </row>
    <row r="697" spans="1:4">
      <c r="A697" s="4">
        <v>694</v>
      </c>
      <c r="B697" s="21" t="s">
        <v>778</v>
      </c>
      <c r="C697" s="2">
        <f>'УСПД 2024'!$C$4*104.2%</f>
        <v>13870.510060000001</v>
      </c>
      <c r="D697" s="10">
        <f>'УСПД 2024'!$D$4*104.2%</f>
        <v>144505.60200000001</v>
      </c>
    </row>
    <row r="698" spans="1:4">
      <c r="A698" s="4">
        <v>695</v>
      </c>
      <c r="B698" s="21" t="s">
        <v>779</v>
      </c>
      <c r="C698" s="2">
        <f>'УСПД 2024'!$C$4*104.2%</f>
        <v>13870.510060000001</v>
      </c>
      <c r="D698" s="10">
        <f>'УСПД 2024'!$D$4*104.2%</f>
        <v>144505.60200000001</v>
      </c>
    </row>
    <row r="699" spans="1:4">
      <c r="A699" s="4">
        <v>696</v>
      </c>
      <c r="B699" s="21" t="s">
        <v>780</v>
      </c>
      <c r="C699" s="2">
        <f>'УСПД 2024'!$C$4*104.2%</f>
        <v>13870.510060000001</v>
      </c>
      <c r="D699" s="10">
        <f>'УСПД 2024'!$D$4*104.2%</f>
        <v>144505.60200000001</v>
      </c>
    </row>
    <row r="700" spans="1:4">
      <c r="A700" s="4">
        <v>697</v>
      </c>
      <c r="B700" s="21" t="s">
        <v>781</v>
      </c>
      <c r="C700" s="2">
        <f>'УСПД 2024'!$C$4*104.2%</f>
        <v>13870.510060000001</v>
      </c>
      <c r="D700" s="10">
        <f>'УСПД 2024'!$D$4*104.2%</f>
        <v>144505.60200000001</v>
      </c>
    </row>
    <row r="701" spans="1:4">
      <c r="A701" s="4">
        <v>698</v>
      </c>
      <c r="B701" s="21" t="s">
        <v>782</v>
      </c>
      <c r="C701" s="2">
        <f>'УСПД 2024'!$C$4*104.2%</f>
        <v>13870.510060000001</v>
      </c>
      <c r="D701" s="10">
        <f>'УСПД 2024'!$D$4*104.2%</f>
        <v>144505.60200000001</v>
      </c>
    </row>
    <row r="702" spans="1:4">
      <c r="A702" s="4">
        <v>699</v>
      </c>
      <c r="B702" s="21" t="s">
        <v>783</v>
      </c>
      <c r="C702" s="2">
        <f>'УСПД 2024'!$C$4*104.2%</f>
        <v>13870.510060000001</v>
      </c>
      <c r="D702" s="10">
        <f>'УСПД 2024'!$D$4*104.2%</f>
        <v>144505.60200000001</v>
      </c>
    </row>
    <row r="703" spans="1:4">
      <c r="A703" s="4">
        <v>700</v>
      </c>
      <c r="B703" s="21" t="s">
        <v>784</v>
      </c>
      <c r="C703" s="2">
        <f>'УСПД 2024'!$C$4*104.2%</f>
        <v>13870.510060000001</v>
      </c>
      <c r="D703" s="10">
        <f>'УСПД 2024'!$D$4*104.2%</f>
        <v>144505.60200000001</v>
      </c>
    </row>
    <row r="704" spans="1:4">
      <c r="A704" s="4">
        <v>701</v>
      </c>
      <c r="B704" s="21" t="s">
        <v>785</v>
      </c>
      <c r="C704" s="2">
        <f>'УСПД 2024'!$C$4*104.2%</f>
        <v>13870.510060000001</v>
      </c>
      <c r="D704" s="10">
        <f>'УСПД 2024'!$D$4*104.2%</f>
        <v>144505.60200000001</v>
      </c>
    </row>
    <row r="705" spans="1:4">
      <c r="A705" s="4">
        <v>702</v>
      </c>
      <c r="B705" s="21" t="s">
        <v>786</v>
      </c>
      <c r="C705" s="2">
        <f>'УСПД 2024'!$C$4*104.2%</f>
        <v>13870.510060000001</v>
      </c>
      <c r="D705" s="10">
        <f>'УСПД 2024'!$D$4*104.2%</f>
        <v>144505.60200000001</v>
      </c>
    </row>
    <row r="706" spans="1:4">
      <c r="A706" s="4">
        <v>703</v>
      </c>
      <c r="B706" s="21" t="s">
        <v>787</v>
      </c>
      <c r="C706" s="2">
        <f>'УСПД 2024'!$C$4*104.2%</f>
        <v>13870.510060000001</v>
      </c>
      <c r="D706" s="10">
        <f>'УСПД 2024'!$D$4*104.2%</f>
        <v>144505.60200000001</v>
      </c>
    </row>
    <row r="707" spans="1:4">
      <c r="A707" s="4">
        <v>704</v>
      </c>
      <c r="B707" s="21" t="s">
        <v>788</v>
      </c>
      <c r="C707" s="2">
        <f>'УСПД 2024'!$C$4*104.2%</f>
        <v>13870.510060000001</v>
      </c>
      <c r="D707" s="10">
        <f>'УСПД 2024'!$D$4*104.2%</f>
        <v>144505.60200000001</v>
      </c>
    </row>
    <row r="708" spans="1:4">
      <c r="A708" s="4">
        <v>705</v>
      </c>
      <c r="B708" s="21" t="s">
        <v>789</v>
      </c>
      <c r="C708" s="2">
        <f>'УСПД 2024'!$C$4*104.2%</f>
        <v>13870.510060000001</v>
      </c>
      <c r="D708" s="10">
        <f>'УСПД 2024'!$D$4*104.2%</f>
        <v>144505.60200000001</v>
      </c>
    </row>
    <row r="709" spans="1:4">
      <c r="A709" s="4">
        <v>706</v>
      </c>
      <c r="B709" s="21" t="s">
        <v>790</v>
      </c>
      <c r="C709" s="2">
        <f>'УСПД 2024'!$C$4*104.2%</f>
        <v>13870.510060000001</v>
      </c>
      <c r="D709" s="10">
        <f>'УСПД 2024'!$D$4*104.2%</f>
        <v>144505.60200000001</v>
      </c>
    </row>
    <row r="710" spans="1:4">
      <c r="A710" s="4">
        <v>707</v>
      </c>
      <c r="B710" s="21" t="s">
        <v>791</v>
      </c>
      <c r="C710" s="2">
        <f>'УСПД 2024'!$C$4*104.2%</f>
        <v>13870.510060000001</v>
      </c>
      <c r="D710" s="10">
        <f>'УСПД 2024'!$D$4*104.2%</f>
        <v>144505.60200000001</v>
      </c>
    </row>
    <row r="711" spans="1:4">
      <c r="A711" s="4">
        <v>708</v>
      </c>
      <c r="B711" s="21" t="s">
        <v>792</v>
      </c>
      <c r="C711" s="2">
        <f>'УСПД 2024'!$C$4*104.2%</f>
        <v>13870.510060000001</v>
      </c>
      <c r="D711" s="10">
        <f>'УСПД 2024'!$D$4*104.2%</f>
        <v>144505.60200000001</v>
      </c>
    </row>
    <row r="712" spans="1:4">
      <c r="A712" s="4">
        <v>709</v>
      </c>
      <c r="B712" s="21" t="s">
        <v>793</v>
      </c>
      <c r="C712" s="2">
        <f>'УСПД 2024'!$C$4*104.2%</f>
        <v>13870.510060000001</v>
      </c>
      <c r="D712" s="10">
        <f>'УСПД 2024'!$D$4*104.2%</f>
        <v>144505.60200000001</v>
      </c>
    </row>
    <row r="713" spans="1:4">
      <c r="A713" s="4">
        <v>710</v>
      </c>
      <c r="B713" s="21" t="s">
        <v>794</v>
      </c>
      <c r="C713" s="2">
        <f>'УСПД 2024'!$C$4*104.2%</f>
        <v>13870.510060000001</v>
      </c>
      <c r="D713" s="10">
        <f>'УСПД 2024'!$D$4*104.2%</f>
        <v>144505.60200000001</v>
      </c>
    </row>
    <row r="714" spans="1:4">
      <c r="A714" s="4">
        <v>711</v>
      </c>
      <c r="B714" s="21" t="s">
        <v>795</v>
      </c>
      <c r="C714" s="2">
        <f>'УСПД 2024'!$C$4*104.2%</f>
        <v>13870.510060000001</v>
      </c>
      <c r="D714" s="10">
        <f>'УСПД 2024'!$D$4*104.2%</f>
        <v>144505.60200000001</v>
      </c>
    </row>
    <row r="715" spans="1:4" s="28" customFormat="1">
      <c r="A715" s="4">
        <v>712</v>
      </c>
      <c r="B715" s="25" t="s">
        <v>796</v>
      </c>
      <c r="C715" s="26">
        <f>'УСПД 2024'!$C$4*104.2%</f>
        <v>13870.510060000001</v>
      </c>
      <c r="D715" s="27">
        <f>'УСПД 2024'!$D$4*104.2%</f>
        <v>144505.60200000001</v>
      </c>
    </row>
    <row r="716" spans="1:4" s="28" customFormat="1">
      <c r="A716" s="4">
        <v>713</v>
      </c>
      <c r="B716" s="25" t="s">
        <v>797</v>
      </c>
      <c r="C716" s="26">
        <f>'УСПД 2024'!$C$4*104.2%</f>
        <v>13870.510060000001</v>
      </c>
      <c r="D716" s="27">
        <f>'УСПД 2024'!$D$4*104.2%</f>
        <v>144505.60200000001</v>
      </c>
    </row>
    <row r="717" spans="1:4">
      <c r="A717" s="4">
        <v>714</v>
      </c>
      <c r="B717" s="21" t="s">
        <v>798</v>
      </c>
      <c r="C717" s="2">
        <f>'УСПД 2024'!$C$4*104.2%</f>
        <v>13870.510060000001</v>
      </c>
      <c r="D717" s="10">
        <f>'УСПД 2024'!$D$4*104.2%</f>
        <v>144505.60200000001</v>
      </c>
    </row>
    <row r="718" spans="1:4">
      <c r="A718" s="4">
        <v>715</v>
      </c>
      <c r="B718" s="21" t="s">
        <v>799</v>
      </c>
      <c r="C718" s="2">
        <f>'УСПД 2024'!$C$4*104.2%</f>
        <v>13870.510060000001</v>
      </c>
      <c r="D718" s="10">
        <f>'УСПД 2024'!$D$4*104.2%</f>
        <v>144505.60200000001</v>
      </c>
    </row>
    <row r="719" spans="1:4">
      <c r="A719" s="4">
        <v>716</v>
      </c>
      <c r="B719" s="21" t="s">
        <v>800</v>
      </c>
      <c r="C719" s="2">
        <f>'УСПД 2024'!$C$4*104.2%</f>
        <v>13870.510060000001</v>
      </c>
      <c r="D719" s="10">
        <f>'УСПД 2024'!$D$4*104.2%</f>
        <v>144505.60200000001</v>
      </c>
    </row>
    <row r="720" spans="1:4">
      <c r="A720" s="4">
        <v>717</v>
      </c>
      <c r="B720" s="21" t="s">
        <v>801</v>
      </c>
      <c r="C720" s="2">
        <f>'УСПД 2024'!$C$4*104.2%</f>
        <v>13870.510060000001</v>
      </c>
      <c r="D720" s="10">
        <f>'УСПД 2024'!$D$4*104.2%</f>
        <v>144505.60200000001</v>
      </c>
    </row>
    <row r="721" spans="1:4">
      <c r="A721" s="4">
        <v>718</v>
      </c>
      <c r="B721" s="21" t="s">
        <v>802</v>
      </c>
      <c r="C721" s="2">
        <f>'УСПД 2024'!$C$4*104.2%</f>
        <v>13870.510060000001</v>
      </c>
      <c r="D721" s="10">
        <f>'УСПД 2024'!$D$4*104.2%</f>
        <v>144505.60200000001</v>
      </c>
    </row>
    <row r="722" spans="1:4">
      <c r="A722" s="4">
        <v>719</v>
      </c>
      <c r="B722" s="21" t="s">
        <v>803</v>
      </c>
      <c r="C722" s="2">
        <f>'УСПД 2024'!$C$4*104.2%</f>
        <v>13870.510060000001</v>
      </c>
      <c r="D722" s="10">
        <f>'УСПД 2024'!$D$4*104.2%</f>
        <v>144505.60200000001</v>
      </c>
    </row>
    <row r="723" spans="1:4">
      <c r="A723" s="4">
        <v>720</v>
      </c>
      <c r="B723" s="21" t="s">
        <v>804</v>
      </c>
      <c r="C723" s="2">
        <f>'УСПД 2024'!$C$4*104.2%</f>
        <v>13870.510060000001</v>
      </c>
      <c r="D723" s="10">
        <f>'УСПД 2024'!$D$4*104.2%</f>
        <v>144505.60200000001</v>
      </c>
    </row>
    <row r="724" spans="1:4">
      <c r="A724" s="4">
        <v>721</v>
      </c>
      <c r="B724" s="21" t="s">
        <v>805</v>
      </c>
      <c r="C724" s="2">
        <f>'УСПД 2024'!$C$4*104.2%</f>
        <v>13870.510060000001</v>
      </c>
      <c r="D724" s="10">
        <f>'УСПД 2024'!$D$4*104.2%</f>
        <v>144505.60200000001</v>
      </c>
    </row>
    <row r="725" spans="1:4">
      <c r="A725" s="4">
        <v>722</v>
      </c>
      <c r="B725" s="21" t="s">
        <v>806</v>
      </c>
      <c r="C725" s="2">
        <f>'УСПД 2024'!$C$4*104.2%</f>
        <v>13870.510060000001</v>
      </c>
      <c r="D725" s="10">
        <f>'УСПД 2024'!$D$4*104.2%</f>
        <v>144505.60200000001</v>
      </c>
    </row>
    <row r="726" spans="1:4">
      <c r="A726" s="4">
        <v>723</v>
      </c>
      <c r="B726" s="21" t="s">
        <v>807</v>
      </c>
      <c r="C726" s="2">
        <f>'УСПД 2024'!$C$4*104.2%</f>
        <v>13870.510060000001</v>
      </c>
      <c r="D726" s="10">
        <f>'УСПД 2024'!$D$4*104.2%</f>
        <v>144505.60200000001</v>
      </c>
    </row>
    <row r="727" spans="1:4">
      <c r="A727" s="4">
        <v>724</v>
      </c>
      <c r="B727" s="21" t="s">
        <v>808</v>
      </c>
      <c r="C727" s="2">
        <f>'УСПД 2024'!$C$4*104.2%</f>
        <v>13870.510060000001</v>
      </c>
      <c r="D727" s="10">
        <f>'УСПД 2024'!$D$4*104.2%</f>
        <v>144505.60200000001</v>
      </c>
    </row>
    <row r="728" spans="1:4">
      <c r="A728" s="4">
        <v>725</v>
      </c>
      <c r="B728" s="21" t="s">
        <v>809</v>
      </c>
      <c r="C728" s="2">
        <f>'УСПД 2024'!$C$4*104.2%</f>
        <v>13870.510060000001</v>
      </c>
      <c r="D728" s="10">
        <f>'УСПД 2024'!$D$4*104.2%</f>
        <v>144505.60200000001</v>
      </c>
    </row>
    <row r="729" spans="1:4">
      <c r="A729" s="4">
        <v>726</v>
      </c>
      <c r="B729" s="21" t="s">
        <v>810</v>
      </c>
      <c r="C729" s="2">
        <f>'УСПД 2024'!$C$4*104.2%</f>
        <v>13870.510060000001</v>
      </c>
      <c r="D729" s="10">
        <f>'УСПД 2024'!$D$4*104.2%</f>
        <v>144505.60200000001</v>
      </c>
    </row>
    <row r="730" spans="1:4">
      <c r="A730" s="4">
        <v>727</v>
      </c>
      <c r="B730" s="21" t="s">
        <v>811</v>
      </c>
      <c r="C730" s="2">
        <f>'УСПД 2024'!$C$4*104.2%</f>
        <v>13870.510060000001</v>
      </c>
      <c r="D730" s="10">
        <f>'УСПД 2024'!$D$4*104.2%</f>
        <v>144505.60200000001</v>
      </c>
    </row>
    <row r="731" spans="1:4">
      <c r="A731" s="4">
        <v>728</v>
      </c>
      <c r="B731" s="21" t="s">
        <v>812</v>
      </c>
      <c r="C731" s="2">
        <f>'УСПД 2024'!$C$4*104.2%</f>
        <v>13870.510060000001</v>
      </c>
      <c r="D731" s="10">
        <f>'УСПД 2024'!$D$4*104.2%</f>
        <v>144505.60200000001</v>
      </c>
    </row>
    <row r="732" spans="1:4">
      <c r="A732" s="4">
        <v>729</v>
      </c>
      <c r="B732" s="21" t="s">
        <v>813</v>
      </c>
      <c r="C732" s="2">
        <f>'УСПД 2024'!$C$4*104.2%</f>
        <v>13870.510060000001</v>
      </c>
      <c r="D732" s="10">
        <f>'УСПД 2024'!$D$4*104.2%</f>
        <v>144505.60200000001</v>
      </c>
    </row>
    <row r="733" spans="1:4">
      <c r="A733" s="4">
        <v>730</v>
      </c>
      <c r="B733" s="21" t="s">
        <v>814</v>
      </c>
      <c r="C733" s="2">
        <f>'УСПД 2024'!$C$4*104.2%</f>
        <v>13870.510060000001</v>
      </c>
      <c r="D733" s="10">
        <f>'УСПД 2024'!$D$4*104.2%</f>
        <v>144505.60200000001</v>
      </c>
    </row>
    <row r="734" spans="1:4">
      <c r="A734" s="4">
        <v>731</v>
      </c>
      <c r="B734" s="21" t="s">
        <v>815</v>
      </c>
      <c r="C734" s="2">
        <f>'УСПД 2024'!$C$4*104.2%</f>
        <v>13870.510060000001</v>
      </c>
      <c r="D734" s="10">
        <f>'УСПД 2024'!$D$4*104.2%</f>
        <v>144505.60200000001</v>
      </c>
    </row>
    <row r="735" spans="1:4">
      <c r="A735" s="4">
        <v>732</v>
      </c>
      <c r="B735" s="21" t="s">
        <v>816</v>
      </c>
      <c r="C735" s="2">
        <f>'УСПД 2024'!$C$4*104.2%</f>
        <v>13870.510060000001</v>
      </c>
      <c r="D735" s="10">
        <f>'УСПД 2024'!$D$4*104.2%</f>
        <v>144505.60200000001</v>
      </c>
    </row>
    <row r="736" spans="1:4">
      <c r="A736" s="4">
        <v>733</v>
      </c>
      <c r="B736" s="21" t="s">
        <v>817</v>
      </c>
      <c r="C736" s="2">
        <f>'УСПД 2024'!$C$4*104.2%</f>
        <v>13870.510060000001</v>
      </c>
      <c r="D736" s="10">
        <f>'УСПД 2024'!$D$4*104.2%</f>
        <v>144505.60200000001</v>
      </c>
    </row>
    <row r="737" spans="1:4">
      <c r="A737" s="4">
        <v>734</v>
      </c>
      <c r="B737" s="21" t="s">
        <v>818</v>
      </c>
      <c r="C737" s="2">
        <f>'УСПД 2024'!$C$4*104.2%</f>
        <v>13870.510060000001</v>
      </c>
      <c r="D737" s="10">
        <f>'УСПД 2024'!$D$4*104.2%</f>
        <v>144505.60200000001</v>
      </c>
    </row>
    <row r="738" spans="1:4">
      <c r="A738" s="4">
        <v>735</v>
      </c>
      <c r="B738" s="21" t="s">
        <v>819</v>
      </c>
      <c r="C738" s="2">
        <f>'УСПД 2024'!$C$4*104.2%</f>
        <v>13870.510060000001</v>
      </c>
      <c r="D738" s="10">
        <f>'УСПД 2024'!$D$4*104.2%</f>
        <v>144505.60200000001</v>
      </c>
    </row>
    <row r="739" spans="1:4">
      <c r="A739" s="4">
        <v>736</v>
      </c>
      <c r="B739" s="21" t="s">
        <v>820</v>
      </c>
      <c r="C739" s="2">
        <f>'УСПД 2024'!$C$4*104.2%</f>
        <v>13870.510060000001</v>
      </c>
      <c r="D739" s="10">
        <f>'УСПД 2024'!$D$4*104.2%</f>
        <v>144505.60200000001</v>
      </c>
    </row>
    <row r="740" spans="1:4">
      <c r="A740" s="4">
        <v>737</v>
      </c>
      <c r="B740" s="21" t="s">
        <v>821</v>
      </c>
      <c r="C740" s="2">
        <f>'УСПД 2024'!$C$4*104.2%</f>
        <v>13870.510060000001</v>
      </c>
      <c r="D740" s="10">
        <f>'УСПД 2024'!$D$4*104.2%</f>
        <v>144505.60200000001</v>
      </c>
    </row>
    <row r="741" spans="1:4">
      <c r="A741" s="4">
        <v>738</v>
      </c>
      <c r="B741" s="21" t="s">
        <v>822</v>
      </c>
      <c r="C741" s="2">
        <f>'УСПД 2024'!$C$4*104.2%</f>
        <v>13870.510060000001</v>
      </c>
      <c r="D741" s="10">
        <f>'УСПД 2024'!$D$4*104.2%</f>
        <v>144505.60200000001</v>
      </c>
    </row>
    <row r="742" spans="1:4">
      <c r="A742" s="4">
        <v>739</v>
      </c>
      <c r="B742" s="21" t="s">
        <v>823</v>
      </c>
      <c r="C742" s="2">
        <f>'УСПД 2024'!$C$4*104.2%</f>
        <v>13870.510060000001</v>
      </c>
      <c r="D742" s="10">
        <f>'УСПД 2024'!$D$4*104.2%</f>
        <v>144505.60200000001</v>
      </c>
    </row>
    <row r="743" spans="1:4">
      <c r="A743" s="4">
        <v>740</v>
      </c>
      <c r="B743" s="21" t="s">
        <v>824</v>
      </c>
      <c r="C743" s="2">
        <f>'УСПД 2024'!$C$4*104.2%</f>
        <v>13870.510060000001</v>
      </c>
      <c r="D743" s="10">
        <f>'УСПД 2024'!$D$4*104.2%</f>
        <v>144505.60200000001</v>
      </c>
    </row>
    <row r="744" spans="1:4">
      <c r="A744" s="4">
        <v>741</v>
      </c>
      <c r="B744" s="21" t="s">
        <v>825</v>
      </c>
      <c r="C744" s="2">
        <f>'УСПД 2024'!$C$4*104.2%</f>
        <v>13870.510060000001</v>
      </c>
      <c r="D744" s="10">
        <f>'УСПД 2024'!$D$4*104.2%</f>
        <v>144505.60200000001</v>
      </c>
    </row>
    <row r="745" spans="1:4">
      <c r="A745" s="4">
        <v>742</v>
      </c>
      <c r="B745" s="21" t="s">
        <v>826</v>
      </c>
      <c r="C745" s="2">
        <f>'УСПД 2024'!$C$4*104.2%</f>
        <v>13870.510060000001</v>
      </c>
      <c r="D745" s="10">
        <f>'УСПД 2024'!$D$4*104.2%</f>
        <v>144505.60200000001</v>
      </c>
    </row>
    <row r="746" spans="1:4">
      <c r="A746" s="4">
        <v>743</v>
      </c>
      <c r="B746" s="21" t="s">
        <v>827</v>
      </c>
      <c r="C746" s="2">
        <f>'УСПД 2024'!$C$4*104.2%</f>
        <v>13870.510060000001</v>
      </c>
      <c r="D746" s="10">
        <f>'УСПД 2024'!$D$4*104.2%</f>
        <v>144505.60200000001</v>
      </c>
    </row>
    <row r="747" spans="1:4">
      <c r="A747" s="4">
        <v>744</v>
      </c>
      <c r="B747" s="21" t="s">
        <v>828</v>
      </c>
      <c r="C747" s="2">
        <f>'УСПД 2024'!$C$4*104.2%</f>
        <v>13870.510060000001</v>
      </c>
      <c r="D747" s="10">
        <f>'УСПД 2024'!$D$4*104.2%</f>
        <v>144505.60200000001</v>
      </c>
    </row>
    <row r="748" spans="1:4">
      <c r="A748" s="4">
        <v>745</v>
      </c>
      <c r="B748" s="21" t="s">
        <v>829</v>
      </c>
      <c r="C748" s="2">
        <f>'УСПД 2024'!$C$4*104.2%</f>
        <v>13870.510060000001</v>
      </c>
      <c r="D748" s="10">
        <f>'УСПД 2024'!$D$4*104.2%</f>
        <v>144505.60200000001</v>
      </c>
    </row>
    <row r="749" spans="1:4">
      <c r="A749" s="4">
        <v>746</v>
      </c>
      <c r="B749" s="21" t="s">
        <v>830</v>
      </c>
      <c r="C749" s="2">
        <f>'УСПД 2024'!$C$4*104.2%</f>
        <v>13870.510060000001</v>
      </c>
      <c r="D749" s="10">
        <f>'УСПД 2024'!$D$4*104.2%</f>
        <v>144505.60200000001</v>
      </c>
    </row>
    <row r="750" spans="1:4">
      <c r="A750" s="4">
        <v>747</v>
      </c>
      <c r="B750" s="21" t="s">
        <v>831</v>
      </c>
      <c r="C750" s="2">
        <f>'УСПД 2024'!$C$4*104.2%</f>
        <v>13870.510060000001</v>
      </c>
      <c r="D750" s="10">
        <f>'УСПД 2024'!$D$4*104.2%</f>
        <v>144505.60200000001</v>
      </c>
    </row>
    <row r="751" spans="1:4">
      <c r="A751" s="4">
        <v>748</v>
      </c>
      <c r="B751" s="21" t="s">
        <v>832</v>
      </c>
      <c r="C751" s="2">
        <f>'УСПД 2024'!$C$4*104.2%</f>
        <v>13870.510060000001</v>
      </c>
      <c r="D751" s="10">
        <f>'УСПД 2024'!$D$4*104.2%</f>
        <v>144505.60200000001</v>
      </c>
    </row>
    <row r="752" spans="1:4">
      <c r="A752" s="4">
        <v>749</v>
      </c>
      <c r="B752" s="21" t="s">
        <v>833</v>
      </c>
      <c r="C752" s="2">
        <f>'УСПД 2024'!$C$4*104.2%</f>
        <v>13870.510060000001</v>
      </c>
      <c r="D752" s="10">
        <f>'УСПД 2024'!$D$4*104.2%</f>
        <v>144505.60200000001</v>
      </c>
    </row>
    <row r="753" spans="1:4">
      <c r="A753" s="4">
        <v>750</v>
      </c>
      <c r="B753" s="21" t="s">
        <v>834</v>
      </c>
      <c r="C753" s="2">
        <f>'УСПД 2024'!$C$4*104.2%</f>
        <v>13870.510060000001</v>
      </c>
      <c r="D753" s="10">
        <f>'УСПД 2024'!$D$4*104.2%</f>
        <v>144505.60200000001</v>
      </c>
    </row>
    <row r="754" spans="1:4">
      <c r="A754" s="4">
        <v>751</v>
      </c>
      <c r="B754" s="21" t="s">
        <v>835</v>
      </c>
      <c r="C754" s="2">
        <f>'УСПД 2024'!$C$4*104.2%</f>
        <v>13870.510060000001</v>
      </c>
      <c r="D754" s="10">
        <f>'УСПД 2024'!$D$4*104.2%</f>
        <v>144505.60200000001</v>
      </c>
    </row>
    <row r="755" spans="1:4">
      <c r="A755" s="4">
        <v>752</v>
      </c>
      <c r="B755" s="21" t="s">
        <v>836</v>
      </c>
      <c r="C755" s="2">
        <f>'УСПД 2024'!$C$4*104.2%</f>
        <v>13870.510060000001</v>
      </c>
      <c r="D755" s="10">
        <f>'УСПД 2024'!$D$4*104.2%</f>
        <v>144505.60200000001</v>
      </c>
    </row>
    <row r="756" spans="1:4">
      <c r="A756" s="4">
        <v>753</v>
      </c>
      <c r="B756" s="21" t="s">
        <v>837</v>
      </c>
      <c r="C756" s="2">
        <f>'УСПД 2024'!$C$4*104.2%</f>
        <v>13870.510060000001</v>
      </c>
      <c r="D756" s="10">
        <f>'УСПД 2024'!$D$4*104.2%</f>
        <v>144505.60200000001</v>
      </c>
    </row>
    <row r="757" spans="1:4">
      <c r="A757" s="4">
        <v>754</v>
      </c>
      <c r="B757" s="21" t="s">
        <v>838</v>
      </c>
      <c r="C757" s="2">
        <f>'УСПД 2024'!$C$4*104.2%</f>
        <v>13870.510060000001</v>
      </c>
      <c r="D757" s="10">
        <f>'УСПД 2024'!$D$4*104.2%</f>
        <v>144505.60200000001</v>
      </c>
    </row>
    <row r="758" spans="1:4">
      <c r="A758" s="4">
        <v>755</v>
      </c>
      <c r="B758" s="21" t="s">
        <v>839</v>
      </c>
      <c r="C758" s="2">
        <f>'УСПД 2024'!$C$4*104.2%</f>
        <v>13870.510060000001</v>
      </c>
      <c r="D758" s="10">
        <f>'УСПД 2024'!$D$4*104.2%</f>
        <v>144505.60200000001</v>
      </c>
    </row>
    <row r="759" spans="1:4">
      <c r="A759" s="4">
        <v>756</v>
      </c>
      <c r="B759" s="21" t="s">
        <v>840</v>
      </c>
      <c r="C759" s="2">
        <f>'УСПД 2024'!$C$4*104.2%</f>
        <v>13870.510060000001</v>
      </c>
      <c r="D759" s="10">
        <f>'УСПД 2024'!$D$4*104.2%</f>
        <v>144505.60200000001</v>
      </c>
    </row>
    <row r="760" spans="1:4">
      <c r="A760" s="4">
        <v>757</v>
      </c>
      <c r="B760" s="21" t="s">
        <v>841</v>
      </c>
      <c r="C760" s="2">
        <f>'УСПД 2024'!$C$4*104.2%</f>
        <v>13870.510060000001</v>
      </c>
      <c r="D760" s="10">
        <f>'УСПД 2024'!$D$4*104.2%</f>
        <v>144505.60200000001</v>
      </c>
    </row>
    <row r="761" spans="1:4">
      <c r="A761" s="4">
        <v>758</v>
      </c>
      <c r="B761" s="21" t="s">
        <v>842</v>
      </c>
      <c r="C761" s="2">
        <f>'УСПД 2024'!$C$4*104.2%</f>
        <v>13870.510060000001</v>
      </c>
      <c r="D761" s="10">
        <f>'УСПД 2024'!$D$4*104.2%</f>
        <v>144505.60200000001</v>
      </c>
    </row>
    <row r="762" spans="1:4">
      <c r="A762" s="4">
        <v>759</v>
      </c>
      <c r="B762" s="21" t="s">
        <v>843</v>
      </c>
      <c r="C762" s="2">
        <f>'УСПД 2024'!$C$4*104.2%</f>
        <v>13870.510060000001</v>
      </c>
      <c r="D762" s="10">
        <f>'УСПД 2024'!$D$4*104.2%</f>
        <v>144505.60200000001</v>
      </c>
    </row>
    <row r="763" spans="1:4">
      <c r="A763" s="4">
        <v>760</v>
      </c>
      <c r="B763" s="21" t="s">
        <v>844</v>
      </c>
      <c r="C763" s="2">
        <f>'УСПД 2024'!$C$4*104.2%</f>
        <v>13870.510060000001</v>
      </c>
      <c r="D763" s="10">
        <f>'УСПД 2024'!$D$4*104.2%</f>
        <v>144505.60200000001</v>
      </c>
    </row>
    <row r="764" spans="1:4">
      <c r="A764" s="4">
        <v>761</v>
      </c>
      <c r="B764" s="21" t="s">
        <v>845</v>
      </c>
      <c r="C764" s="2">
        <f>'УСПД 2024'!$C$4*104.2%</f>
        <v>13870.510060000001</v>
      </c>
      <c r="D764" s="10">
        <f>'УСПД 2024'!$D$4*104.2%</f>
        <v>144505.60200000001</v>
      </c>
    </row>
    <row r="765" spans="1:4">
      <c r="A765" s="4">
        <v>762</v>
      </c>
      <c r="B765" s="21" t="s">
        <v>846</v>
      </c>
      <c r="C765" s="2">
        <f>'УСПД 2024'!$C$4*104.2%</f>
        <v>13870.510060000001</v>
      </c>
      <c r="D765" s="10">
        <f>'УСПД 2024'!$D$4*104.2%</f>
        <v>144505.60200000001</v>
      </c>
    </row>
    <row r="766" spans="1:4">
      <c r="A766" s="4">
        <v>763</v>
      </c>
      <c r="B766" s="21" t="s">
        <v>847</v>
      </c>
      <c r="C766" s="2">
        <f>'УСПД 2024'!$C$4*104.2%</f>
        <v>13870.510060000001</v>
      </c>
      <c r="D766" s="10">
        <f>'УСПД 2024'!$D$4*104.2%</f>
        <v>144505.60200000001</v>
      </c>
    </row>
    <row r="767" spans="1:4">
      <c r="A767" s="4">
        <v>764</v>
      </c>
      <c r="B767" s="21" t="s">
        <v>848</v>
      </c>
      <c r="C767" s="2">
        <f>'УСПД 2024'!$C$4*104.2%</f>
        <v>13870.510060000001</v>
      </c>
      <c r="D767" s="10">
        <f>'УСПД 2024'!$D$4*104.2%</f>
        <v>144505.60200000001</v>
      </c>
    </row>
    <row r="768" spans="1:4">
      <c r="A768" s="4">
        <v>765</v>
      </c>
      <c r="B768" s="21" t="s">
        <v>849</v>
      </c>
      <c r="C768" s="2">
        <f>'УСПД 2024'!$C$4*104.2%</f>
        <v>13870.510060000001</v>
      </c>
      <c r="D768" s="10">
        <f>'УСПД 2024'!$D$4*104.2%</f>
        <v>144505.60200000001</v>
      </c>
    </row>
    <row r="769" spans="1:4">
      <c r="A769" s="4">
        <v>766</v>
      </c>
      <c r="B769" s="21" t="s">
        <v>850</v>
      </c>
      <c r="C769" s="2">
        <f>'УСПД 2024'!$C$4*104.2%</f>
        <v>13870.510060000001</v>
      </c>
      <c r="D769" s="10">
        <f>'УСПД 2024'!$D$4*104.2%</f>
        <v>144505.60200000001</v>
      </c>
    </row>
    <row r="770" spans="1:4">
      <c r="A770" s="4">
        <v>767</v>
      </c>
      <c r="B770" s="21" t="s">
        <v>851</v>
      </c>
      <c r="C770" s="2">
        <f>'УСПД 2024'!$C$4*104.2%</f>
        <v>13870.510060000001</v>
      </c>
      <c r="D770" s="10">
        <f>'УСПД 2024'!$D$4*104.2%</f>
        <v>144505.60200000001</v>
      </c>
    </row>
    <row r="771" spans="1:4">
      <c r="A771" s="4">
        <v>768</v>
      </c>
      <c r="B771" s="21" t="s">
        <v>852</v>
      </c>
      <c r="C771" s="2">
        <f>'УСПД 2024'!$C$4*104.2%</f>
        <v>13870.510060000001</v>
      </c>
      <c r="D771" s="10">
        <f>'УСПД 2024'!$D$4*104.2%</f>
        <v>144505.60200000001</v>
      </c>
    </row>
    <row r="772" spans="1:4">
      <c r="A772" s="4">
        <v>769</v>
      </c>
      <c r="B772" s="21" t="s">
        <v>853</v>
      </c>
      <c r="C772" s="2">
        <f>'УСПД 2024'!$C$4*104.2%</f>
        <v>13870.510060000001</v>
      </c>
      <c r="D772" s="10">
        <f>'УСПД 2024'!$D$4*104.2%</f>
        <v>144505.60200000001</v>
      </c>
    </row>
    <row r="773" spans="1:4">
      <c r="A773" s="4">
        <v>770</v>
      </c>
      <c r="B773" s="21" t="s">
        <v>854</v>
      </c>
      <c r="C773" s="2">
        <f>'УСПД 2024'!$C$4*104.2%</f>
        <v>13870.510060000001</v>
      </c>
      <c r="D773" s="10">
        <f>'УСПД 2024'!$D$4*104.2%</f>
        <v>144505.60200000001</v>
      </c>
    </row>
    <row r="774" spans="1:4">
      <c r="A774" s="4">
        <v>771</v>
      </c>
      <c r="B774" s="21" t="s">
        <v>855</v>
      </c>
      <c r="C774" s="2">
        <f>'УСПД 2024'!$C$4*104.2%</f>
        <v>13870.510060000001</v>
      </c>
      <c r="D774" s="10">
        <f>'УСПД 2024'!$D$4*104.2%</f>
        <v>144505.60200000001</v>
      </c>
    </row>
    <row r="775" spans="1:4">
      <c r="A775" s="4">
        <v>772</v>
      </c>
      <c r="B775" s="21" t="s">
        <v>856</v>
      </c>
      <c r="C775" s="2">
        <f>'УСПД 2024'!$C$4*104.2%</f>
        <v>13870.510060000001</v>
      </c>
      <c r="D775" s="10">
        <f>'УСПД 2024'!$D$4*104.2%</f>
        <v>144505.60200000001</v>
      </c>
    </row>
    <row r="776" spans="1:4">
      <c r="A776" s="4">
        <v>773</v>
      </c>
      <c r="B776" s="21" t="s">
        <v>857</v>
      </c>
      <c r="C776" s="2">
        <f>'УСПД 2024'!$C$4*104.2%</f>
        <v>13870.510060000001</v>
      </c>
      <c r="D776" s="10">
        <f>'УСПД 2024'!$D$4*104.2%</f>
        <v>144505.60200000001</v>
      </c>
    </row>
    <row r="777" spans="1:4">
      <c r="A777" s="4">
        <v>774</v>
      </c>
      <c r="B777" s="21" t="s">
        <v>858</v>
      </c>
      <c r="C777" s="2">
        <f>'УСПД 2024'!$C$4*104.2%</f>
        <v>13870.510060000001</v>
      </c>
      <c r="D777" s="10">
        <f>'УСПД 2024'!$D$4*104.2%</f>
        <v>144505.60200000001</v>
      </c>
    </row>
    <row r="778" spans="1:4">
      <c r="A778" s="4">
        <v>775</v>
      </c>
      <c r="B778" s="21" t="s">
        <v>859</v>
      </c>
      <c r="C778" s="2">
        <f>'УСПД 2024'!$C$4*104.2%</f>
        <v>13870.510060000001</v>
      </c>
      <c r="D778" s="10">
        <f>'УСПД 2024'!$D$4*104.2%</f>
        <v>144505.60200000001</v>
      </c>
    </row>
    <row r="779" spans="1:4">
      <c r="A779" s="4">
        <v>776</v>
      </c>
      <c r="B779" s="21" t="s">
        <v>860</v>
      </c>
      <c r="C779" s="2">
        <f>'УСПД 2024'!$C$4*104.2%</f>
        <v>13870.510060000001</v>
      </c>
      <c r="D779" s="10">
        <f>'УСПД 2024'!$D$4*104.2%</f>
        <v>144505.60200000001</v>
      </c>
    </row>
    <row r="780" spans="1:4">
      <c r="A780" s="4">
        <v>777</v>
      </c>
      <c r="B780" s="21" t="s">
        <v>861</v>
      </c>
      <c r="C780" s="2">
        <f>'УСПД 2024'!$C$4*104.2%</f>
        <v>13870.510060000001</v>
      </c>
      <c r="D780" s="10">
        <f>'УСПД 2024'!$D$4*104.2%</f>
        <v>144505.60200000001</v>
      </c>
    </row>
    <row r="781" spans="1:4">
      <c r="A781" s="4">
        <v>778</v>
      </c>
      <c r="B781" s="21" t="s">
        <v>862</v>
      </c>
      <c r="C781" s="2">
        <f>'УСПД 2024'!$C$4*104.2%</f>
        <v>13870.510060000001</v>
      </c>
      <c r="D781" s="10">
        <f>'УСПД 2024'!$D$4*104.2%</f>
        <v>144505.60200000001</v>
      </c>
    </row>
    <row r="782" spans="1:4">
      <c r="A782" s="4">
        <v>779</v>
      </c>
      <c r="B782" s="21" t="s">
        <v>863</v>
      </c>
      <c r="C782" s="2">
        <f>'УСПД 2024'!$C$4*104.2%</f>
        <v>13870.510060000001</v>
      </c>
      <c r="D782" s="10">
        <f>'УСПД 2024'!$D$4*104.2%</f>
        <v>144505.60200000001</v>
      </c>
    </row>
    <row r="783" spans="1:4">
      <c r="A783" s="4">
        <v>780</v>
      </c>
      <c r="B783" s="21" t="s">
        <v>864</v>
      </c>
      <c r="C783" s="2">
        <f>'УСПД 2024'!$C$4*104.2%</f>
        <v>13870.510060000001</v>
      </c>
      <c r="D783" s="10">
        <f>'УСПД 2024'!$D$4*104.2%</f>
        <v>144505.60200000001</v>
      </c>
    </row>
    <row r="784" spans="1:4">
      <c r="A784" s="4">
        <v>781</v>
      </c>
      <c r="B784" s="21" t="s">
        <v>865</v>
      </c>
      <c r="C784" s="2">
        <f>'УСПД 2024'!$C$4*104.2%</f>
        <v>13870.510060000001</v>
      </c>
      <c r="D784" s="10">
        <f>'УСПД 2024'!$D$4*104.2%</f>
        <v>144505.60200000001</v>
      </c>
    </row>
    <row r="785" spans="1:4">
      <c r="A785" s="4">
        <v>782</v>
      </c>
      <c r="B785" s="21" t="s">
        <v>866</v>
      </c>
      <c r="C785" s="2">
        <f>'УСПД 2024'!$C$4*104.2%</f>
        <v>13870.510060000001</v>
      </c>
      <c r="D785" s="10">
        <f>'УСПД 2024'!$D$4*104.2%</f>
        <v>144505.60200000001</v>
      </c>
    </row>
    <row r="786" spans="1:4">
      <c r="A786" s="4">
        <v>783</v>
      </c>
      <c r="B786" s="21" t="s">
        <v>867</v>
      </c>
      <c r="C786" s="2">
        <f>'УСПД 2024'!$C$4*104.2%</f>
        <v>13870.510060000001</v>
      </c>
      <c r="D786" s="10">
        <f>'УСПД 2024'!$D$4*104.2%</f>
        <v>144505.60200000001</v>
      </c>
    </row>
    <row r="787" spans="1:4">
      <c r="A787" s="4">
        <v>784</v>
      </c>
      <c r="B787" s="21" t="s">
        <v>868</v>
      </c>
      <c r="C787" s="2">
        <f>'УСПД 2024'!$C$4*104.2%</f>
        <v>13870.510060000001</v>
      </c>
      <c r="D787" s="10">
        <f>'УСПД 2024'!$D$4*104.2%</f>
        <v>144505.60200000001</v>
      </c>
    </row>
    <row r="788" spans="1:4">
      <c r="A788" s="4">
        <v>785</v>
      </c>
      <c r="B788" s="21" t="s">
        <v>869</v>
      </c>
      <c r="C788" s="2">
        <f>'УСПД 2024'!$C$4*104.2%</f>
        <v>13870.510060000001</v>
      </c>
      <c r="D788" s="10">
        <f>'УСПД 2024'!$D$4*104.2%</f>
        <v>144505.60200000001</v>
      </c>
    </row>
    <row r="789" spans="1:4">
      <c r="A789" s="4">
        <v>786</v>
      </c>
      <c r="B789" s="21" t="s">
        <v>870</v>
      </c>
      <c r="C789" s="2">
        <f>'УСПД 2024'!$C$4*104.2%</f>
        <v>13870.510060000001</v>
      </c>
      <c r="D789" s="10">
        <f>'УСПД 2024'!$D$4*104.2%</f>
        <v>144505.60200000001</v>
      </c>
    </row>
    <row r="790" spans="1:4">
      <c r="A790" s="4">
        <v>787</v>
      </c>
      <c r="B790" s="21" t="s">
        <v>871</v>
      </c>
      <c r="C790" s="2">
        <f>'УСПД 2024'!$C$4*104.2%</f>
        <v>13870.510060000001</v>
      </c>
      <c r="D790" s="10">
        <f>'УСПД 2024'!$D$4*104.2%</f>
        <v>144505.60200000001</v>
      </c>
    </row>
    <row r="791" spans="1:4">
      <c r="A791" s="4">
        <v>788</v>
      </c>
      <c r="B791" s="21" t="s">
        <v>872</v>
      </c>
      <c r="C791" s="2">
        <f>'УСПД 2024'!$C$4*104.2%</f>
        <v>13870.510060000001</v>
      </c>
      <c r="D791" s="10">
        <f>'УСПД 2024'!$D$4*104.2%</f>
        <v>144505.60200000001</v>
      </c>
    </row>
    <row r="792" spans="1:4">
      <c r="A792" s="4">
        <v>789</v>
      </c>
      <c r="B792" s="21" t="s">
        <v>873</v>
      </c>
      <c r="C792" s="2">
        <f>'УСПД 2024'!$C$4*104.2%</f>
        <v>13870.510060000001</v>
      </c>
      <c r="D792" s="10">
        <f>'УСПД 2024'!$D$4*104.2%</f>
        <v>144505.60200000001</v>
      </c>
    </row>
    <row r="793" spans="1:4">
      <c r="A793" s="4">
        <v>790</v>
      </c>
      <c r="B793" s="21" t="s">
        <v>874</v>
      </c>
      <c r="C793" s="2">
        <f>'УСПД 2024'!$C$4*104.2%</f>
        <v>13870.510060000001</v>
      </c>
      <c r="D793" s="10">
        <f>'УСПД 2024'!$D$4*104.2%</f>
        <v>144505.60200000001</v>
      </c>
    </row>
    <row r="794" spans="1:4">
      <c r="A794" s="4">
        <v>791</v>
      </c>
      <c r="B794" s="21" t="s">
        <v>875</v>
      </c>
      <c r="C794" s="2">
        <f>'УСПД 2024'!$C$4*104.2%</f>
        <v>13870.510060000001</v>
      </c>
      <c r="D794" s="10">
        <f>'УСПД 2024'!$D$4*104.2%</f>
        <v>144505.60200000001</v>
      </c>
    </row>
    <row r="795" spans="1:4">
      <c r="A795" s="4">
        <v>792</v>
      </c>
      <c r="B795" s="21" t="s">
        <v>876</v>
      </c>
      <c r="C795" s="2">
        <f>'УСПД 2024'!$C$4*104.2%</f>
        <v>13870.510060000001</v>
      </c>
      <c r="D795" s="10">
        <f>'УСПД 2024'!$D$4*104.2%</f>
        <v>144505.60200000001</v>
      </c>
    </row>
    <row r="796" spans="1:4">
      <c r="A796" s="4">
        <v>793</v>
      </c>
      <c r="B796" s="21" t="s">
        <v>877</v>
      </c>
      <c r="C796" s="2">
        <f>'УСПД 2024'!$C$4*104.2%</f>
        <v>13870.510060000001</v>
      </c>
      <c r="D796" s="10">
        <f>'УСПД 2024'!$D$4*104.2%</f>
        <v>144505.60200000001</v>
      </c>
    </row>
    <row r="797" spans="1:4">
      <c r="A797" s="4">
        <v>794</v>
      </c>
      <c r="B797" s="21" t="s">
        <v>878</v>
      </c>
      <c r="C797" s="2">
        <f>'УСПД 2024'!$C$4*104.2%</f>
        <v>13870.510060000001</v>
      </c>
      <c r="D797" s="10">
        <f>'УСПД 2024'!$D$4*104.2%</f>
        <v>144505.60200000001</v>
      </c>
    </row>
    <row r="798" spans="1:4">
      <c r="A798" s="4">
        <v>795</v>
      </c>
      <c r="B798" s="21" t="s">
        <v>879</v>
      </c>
      <c r="C798" s="2">
        <f>'УСПД 2024'!$C$4*104.2%</f>
        <v>13870.510060000001</v>
      </c>
      <c r="D798" s="10">
        <f>'УСПД 2024'!$D$4*104.2%</f>
        <v>144505.60200000001</v>
      </c>
    </row>
    <row r="799" spans="1:4">
      <c r="A799" s="4">
        <v>796</v>
      </c>
      <c r="B799" s="21" t="s">
        <v>880</v>
      </c>
      <c r="C799" s="2">
        <f>'УСПД 2024'!$C$4*104.2%</f>
        <v>13870.510060000001</v>
      </c>
      <c r="D799" s="10">
        <f>'УСПД 2024'!$D$4*104.2%</f>
        <v>144505.60200000001</v>
      </c>
    </row>
    <row r="800" spans="1:4">
      <c r="A800" s="4">
        <v>797</v>
      </c>
      <c r="B800" s="21" t="s">
        <v>881</v>
      </c>
      <c r="C800" s="2">
        <f>'УСПД 2024'!$C$4*104.2%</f>
        <v>13870.510060000001</v>
      </c>
      <c r="D800" s="10">
        <f>'УСПД 2024'!$D$4*104.2%</f>
        <v>144505.60200000001</v>
      </c>
    </row>
    <row r="801" spans="1:4">
      <c r="A801" s="4">
        <v>798</v>
      </c>
      <c r="B801" s="21" t="s">
        <v>882</v>
      </c>
      <c r="C801" s="2">
        <f>'УСПД 2024'!$C$4*104.2%</f>
        <v>13870.510060000001</v>
      </c>
      <c r="D801" s="10">
        <f>'УСПД 2024'!$D$4*104.2%</f>
        <v>144505.60200000001</v>
      </c>
    </row>
    <row r="802" spans="1:4">
      <c r="A802" s="4">
        <v>799</v>
      </c>
      <c r="B802" s="21" t="s">
        <v>883</v>
      </c>
      <c r="C802" s="2">
        <f>'УСПД 2024'!$C$4*104.2%</f>
        <v>13870.510060000001</v>
      </c>
      <c r="D802" s="10">
        <f>'УСПД 2024'!$D$4*104.2%</f>
        <v>144505.60200000001</v>
      </c>
    </row>
    <row r="803" spans="1:4">
      <c r="A803" s="4">
        <v>800</v>
      </c>
      <c r="B803" s="21" t="s">
        <v>884</v>
      </c>
      <c r="C803" s="2">
        <f>'УСПД 2024'!$C$4*104.2%</f>
        <v>13870.510060000001</v>
      </c>
      <c r="D803" s="10">
        <f>'УСПД 2024'!$D$4*104.2%</f>
        <v>144505.60200000001</v>
      </c>
    </row>
    <row r="804" spans="1:4">
      <c r="A804" s="4">
        <v>801</v>
      </c>
      <c r="B804" s="21" t="s">
        <v>885</v>
      </c>
      <c r="C804" s="2">
        <f>'УСПД 2024'!$C$4*104.2%</f>
        <v>13870.510060000001</v>
      </c>
      <c r="D804" s="10">
        <f>'УСПД 2024'!$D$4*104.2%</f>
        <v>144505.60200000001</v>
      </c>
    </row>
    <row r="805" spans="1:4">
      <c r="A805" s="4">
        <v>802</v>
      </c>
      <c r="B805" s="21" t="s">
        <v>886</v>
      </c>
      <c r="C805" s="2">
        <f>'УСПД 2024'!$C$4*104.2%</f>
        <v>13870.510060000001</v>
      </c>
      <c r="D805" s="10">
        <f>'УСПД 2024'!$D$4*104.2%</f>
        <v>144505.60200000001</v>
      </c>
    </row>
    <row r="806" spans="1:4">
      <c r="A806" s="4">
        <v>803</v>
      </c>
      <c r="B806" s="21" t="s">
        <v>887</v>
      </c>
      <c r="C806" s="2">
        <f>'УСПД 2024'!$C$4*104.2%</f>
        <v>13870.510060000001</v>
      </c>
      <c r="D806" s="10">
        <f>'УСПД 2024'!$D$4*104.2%</f>
        <v>144505.60200000001</v>
      </c>
    </row>
    <row r="807" spans="1:4">
      <c r="A807" s="4">
        <v>804</v>
      </c>
      <c r="B807" s="21" t="s">
        <v>888</v>
      </c>
      <c r="C807" s="2">
        <f>'УСПД 2024'!$C$4*104.2%</f>
        <v>13870.510060000001</v>
      </c>
      <c r="D807" s="10">
        <f>'УСПД 2024'!$D$4*104.2%</f>
        <v>144505.60200000001</v>
      </c>
    </row>
    <row r="808" spans="1:4">
      <c r="A808" s="4">
        <v>805</v>
      </c>
      <c r="B808" s="21" t="s">
        <v>889</v>
      </c>
      <c r="C808" s="2">
        <f>'УСПД 2024'!$C$4*104.2%</f>
        <v>13870.510060000001</v>
      </c>
      <c r="D808" s="10">
        <f>'УСПД 2024'!$D$4*104.2%</f>
        <v>144505.60200000001</v>
      </c>
    </row>
    <row r="809" spans="1:4">
      <c r="A809" s="4">
        <v>806</v>
      </c>
      <c r="B809" s="21" t="s">
        <v>890</v>
      </c>
      <c r="C809" s="2">
        <f>'УСПД 2024'!$C$4*104.2%</f>
        <v>13870.510060000001</v>
      </c>
      <c r="D809" s="10">
        <f>'УСПД 2024'!$D$4*104.2%</f>
        <v>144505.60200000001</v>
      </c>
    </row>
    <row r="810" spans="1:4">
      <c r="A810" s="4">
        <v>807</v>
      </c>
      <c r="B810" s="21" t="s">
        <v>891</v>
      </c>
      <c r="C810" s="2">
        <f>'УСПД 2024'!$C$4*104.2%</f>
        <v>13870.510060000001</v>
      </c>
      <c r="D810" s="10">
        <f>'УСПД 2024'!$D$4*104.2%</f>
        <v>144505.60200000001</v>
      </c>
    </row>
    <row r="811" spans="1:4">
      <c r="A811" s="4">
        <v>808</v>
      </c>
      <c r="B811" s="21" t="s">
        <v>892</v>
      </c>
      <c r="C811" s="2">
        <f>'УСПД 2024'!$C$4*104.2%</f>
        <v>13870.510060000001</v>
      </c>
      <c r="D811" s="10">
        <f>'УСПД 2024'!$D$4*104.2%</f>
        <v>144505.60200000001</v>
      </c>
    </row>
    <row r="812" spans="1:4">
      <c r="A812" s="4">
        <v>809</v>
      </c>
      <c r="B812" s="21" t="s">
        <v>893</v>
      </c>
      <c r="C812" s="2">
        <f>'УСПД 2024'!$C$4*104.2%</f>
        <v>13870.510060000001</v>
      </c>
      <c r="D812" s="10">
        <f>'УСПД 2024'!$D$4*104.2%</f>
        <v>144505.60200000001</v>
      </c>
    </row>
    <row r="813" spans="1:4">
      <c r="A813" s="4">
        <v>810</v>
      </c>
      <c r="B813" s="21" t="s">
        <v>894</v>
      </c>
      <c r="C813" s="2">
        <f>'УСПД 2024'!$C$4*104.2%</f>
        <v>13870.510060000001</v>
      </c>
      <c r="D813" s="10">
        <f>'УСПД 2024'!$D$4*104.2%</f>
        <v>144505.60200000001</v>
      </c>
    </row>
    <row r="814" spans="1:4">
      <c r="A814" s="4">
        <v>811</v>
      </c>
      <c r="B814" s="21" t="s">
        <v>895</v>
      </c>
      <c r="C814" s="2">
        <f>'УСПД 2024'!$C$4*104.2%</f>
        <v>13870.510060000001</v>
      </c>
      <c r="D814" s="10">
        <f>'УСПД 2024'!$D$4*104.2%</f>
        <v>144505.60200000001</v>
      </c>
    </row>
    <row r="815" spans="1:4">
      <c r="A815" s="4">
        <v>812</v>
      </c>
      <c r="B815" s="21" t="s">
        <v>896</v>
      </c>
      <c r="C815" s="2">
        <f>'УСПД 2024'!$C$4*104.2%</f>
        <v>13870.510060000001</v>
      </c>
      <c r="D815" s="10">
        <f>'УСПД 2024'!$D$4*104.2%</f>
        <v>144505.60200000001</v>
      </c>
    </row>
    <row r="816" spans="1:4">
      <c r="A816" s="4">
        <v>813</v>
      </c>
      <c r="B816" s="21" t="s">
        <v>897</v>
      </c>
      <c r="C816" s="2">
        <f>'УСПД 2024'!$C$4*104.2%</f>
        <v>13870.510060000001</v>
      </c>
      <c r="D816" s="10">
        <f>'УСПД 2024'!$D$4*104.2%</f>
        <v>144505.60200000001</v>
      </c>
    </row>
    <row r="817" spans="1:4">
      <c r="A817" s="4">
        <v>814</v>
      </c>
      <c r="B817" s="21" t="s">
        <v>898</v>
      </c>
      <c r="C817" s="2">
        <f>'УСПД 2024'!$C$4*104.2%</f>
        <v>13870.510060000001</v>
      </c>
      <c r="D817" s="10">
        <f>'УСПД 2024'!$D$4*104.2%</f>
        <v>144505.60200000001</v>
      </c>
    </row>
    <row r="818" spans="1:4">
      <c r="A818" s="4">
        <v>815</v>
      </c>
      <c r="B818" s="21" t="s">
        <v>899</v>
      </c>
      <c r="C818" s="2">
        <f>'УСПД 2024'!$C$4*104.2%</f>
        <v>13870.510060000001</v>
      </c>
      <c r="D818" s="10">
        <f>'УСПД 2024'!$D$4*104.2%</f>
        <v>144505.60200000001</v>
      </c>
    </row>
    <row r="819" spans="1:4">
      <c r="A819" s="4">
        <v>816</v>
      </c>
      <c r="B819" s="21" t="s">
        <v>900</v>
      </c>
      <c r="C819" s="2">
        <f>'УСПД 2024'!$C$4*104.2%</f>
        <v>13870.510060000001</v>
      </c>
      <c r="D819" s="10">
        <f>'УСПД 2024'!$D$4*104.2%</f>
        <v>144505.60200000001</v>
      </c>
    </row>
    <row r="820" spans="1:4">
      <c r="A820" s="4">
        <v>817</v>
      </c>
      <c r="B820" s="21" t="s">
        <v>901</v>
      </c>
      <c r="C820" s="2">
        <f>'УСПД 2024'!$C$4*104.2%</f>
        <v>13870.510060000001</v>
      </c>
      <c r="D820" s="10">
        <f>'УСПД 2024'!$D$4*104.2%</f>
        <v>144505.60200000001</v>
      </c>
    </row>
    <row r="821" spans="1:4">
      <c r="A821" s="4">
        <v>818</v>
      </c>
      <c r="B821" s="21" t="s">
        <v>902</v>
      </c>
      <c r="C821" s="2">
        <f>'УСПД 2024'!$C$4*104.2%</f>
        <v>13870.510060000001</v>
      </c>
      <c r="D821" s="10">
        <f>'УСПД 2024'!$D$4*104.2%</f>
        <v>144505.60200000001</v>
      </c>
    </row>
    <row r="822" spans="1:4">
      <c r="A822" s="4">
        <v>819</v>
      </c>
      <c r="B822" s="21" t="s">
        <v>903</v>
      </c>
      <c r="C822" s="2">
        <f>'УСПД 2024'!$C$4*104.2%</f>
        <v>13870.510060000001</v>
      </c>
      <c r="D822" s="10">
        <f>'УСПД 2024'!$D$4*104.2%</f>
        <v>144505.60200000001</v>
      </c>
    </row>
    <row r="823" spans="1:4">
      <c r="A823" s="4">
        <v>820</v>
      </c>
      <c r="B823" s="21" t="s">
        <v>904</v>
      </c>
      <c r="C823" s="2">
        <f>'УСПД 2024'!$C$4*104.2%</f>
        <v>13870.510060000001</v>
      </c>
      <c r="D823" s="10">
        <f>'УСПД 2024'!$D$4*104.2%</f>
        <v>144505.60200000001</v>
      </c>
    </row>
    <row r="824" spans="1:4">
      <c r="A824" s="4">
        <v>821</v>
      </c>
      <c r="B824" s="21" t="s">
        <v>905</v>
      </c>
      <c r="C824" s="2">
        <f>'УСПД 2024'!$C$4*104.2%</f>
        <v>13870.510060000001</v>
      </c>
      <c r="D824" s="10">
        <f>'УСПД 2024'!$D$4*104.2%</f>
        <v>144505.60200000001</v>
      </c>
    </row>
    <row r="825" spans="1:4">
      <c r="A825" s="4">
        <v>822</v>
      </c>
      <c r="B825" s="21" t="s">
        <v>906</v>
      </c>
      <c r="C825" s="2">
        <f>'УСПД 2024'!$C$4*104.2%</f>
        <v>13870.510060000001</v>
      </c>
      <c r="D825" s="10">
        <f>'УСПД 2024'!$D$4*104.2%</f>
        <v>144505.60200000001</v>
      </c>
    </row>
    <row r="826" spans="1:4">
      <c r="A826" s="4">
        <v>823</v>
      </c>
      <c r="B826" s="21" t="s">
        <v>907</v>
      </c>
      <c r="C826" s="2">
        <f>'УСПД 2024'!$C$4*104.2%</f>
        <v>13870.510060000001</v>
      </c>
      <c r="D826" s="10">
        <f>'УСПД 2024'!$D$4*104.2%</f>
        <v>144505.60200000001</v>
      </c>
    </row>
    <row r="827" spans="1:4">
      <c r="A827" s="4">
        <v>824</v>
      </c>
      <c r="B827" s="21" t="s">
        <v>908</v>
      </c>
      <c r="C827" s="2">
        <f>'УСПД 2024'!$C$4*104.2%</f>
        <v>13870.510060000001</v>
      </c>
      <c r="D827" s="10">
        <f>'УСПД 2024'!$D$4*104.2%</f>
        <v>144505.60200000001</v>
      </c>
    </row>
    <row r="828" spans="1:4">
      <c r="A828" s="4">
        <v>825</v>
      </c>
      <c r="B828" s="21" t="s">
        <v>909</v>
      </c>
      <c r="C828" s="2">
        <f>'УСПД 2024'!$C$4*104.2%</f>
        <v>13870.510060000001</v>
      </c>
      <c r="D828" s="10">
        <f>'УСПД 2024'!$D$4*104.2%</f>
        <v>144505.60200000001</v>
      </c>
    </row>
    <row r="829" spans="1:4">
      <c r="A829" s="4">
        <v>826</v>
      </c>
      <c r="B829" s="21" t="s">
        <v>910</v>
      </c>
      <c r="C829" s="2">
        <f>'УСПД 2024'!$C$4*104.2%</f>
        <v>13870.510060000001</v>
      </c>
      <c r="D829" s="10">
        <f>'УСПД 2024'!$D$4*104.2%</f>
        <v>144505.60200000001</v>
      </c>
    </row>
    <row r="830" spans="1:4">
      <c r="A830" s="4">
        <v>827</v>
      </c>
      <c r="B830" s="21" t="s">
        <v>911</v>
      </c>
      <c r="C830" s="2">
        <f>'УСПД 2024'!$C$4*104.2%</f>
        <v>13870.510060000001</v>
      </c>
      <c r="D830" s="10">
        <f>'УСПД 2024'!$D$4*104.2%</f>
        <v>144505.60200000001</v>
      </c>
    </row>
    <row r="831" spans="1:4">
      <c r="A831" s="4">
        <v>828</v>
      </c>
      <c r="B831" s="21" t="s">
        <v>912</v>
      </c>
      <c r="C831" s="2">
        <f>'УСПД 2024'!$C$4*104.2%</f>
        <v>13870.510060000001</v>
      </c>
      <c r="D831" s="10">
        <f>'УСПД 2024'!$D$4*104.2%</f>
        <v>144505.60200000001</v>
      </c>
    </row>
    <row r="832" spans="1:4">
      <c r="A832" s="4">
        <v>829</v>
      </c>
      <c r="B832" s="21" t="s">
        <v>913</v>
      </c>
      <c r="C832" s="2">
        <f>'УСПД 2024'!$C$4*104.2%</f>
        <v>13870.510060000001</v>
      </c>
      <c r="D832" s="10">
        <f>'УСПД 2024'!$D$4*104.2%</f>
        <v>144505.60200000001</v>
      </c>
    </row>
    <row r="833" spans="1:8">
      <c r="A833" s="4">
        <v>830</v>
      </c>
      <c r="B833" s="21" t="s">
        <v>914</v>
      </c>
      <c r="C833" s="2">
        <f>'УСПД 2024'!$C$4*104.2%</f>
        <v>13870.510060000001</v>
      </c>
      <c r="D833" s="10">
        <f>'УСПД 2024'!$D$4*104.2%</f>
        <v>144505.60200000001</v>
      </c>
    </row>
    <row r="834" spans="1:8">
      <c r="A834" s="4">
        <v>831</v>
      </c>
      <c r="B834" s="21" t="s">
        <v>915</v>
      </c>
      <c r="C834" s="2">
        <f>'УСПД 2024'!$C$4*104.2%</f>
        <v>13870.510060000001</v>
      </c>
      <c r="D834" s="10">
        <f>'УСПД 2024'!$D$4*104.2%</f>
        <v>144505.60200000001</v>
      </c>
    </row>
    <row r="835" spans="1:8">
      <c r="A835" s="4">
        <v>832</v>
      </c>
      <c r="B835" s="21" t="s">
        <v>916</v>
      </c>
      <c r="C835" s="2">
        <f>'УСПД 2024'!$C$4*104.2%</f>
        <v>13870.510060000001</v>
      </c>
      <c r="D835" s="10">
        <f>'УСПД 2024'!$D$4*104.2%</f>
        <v>144505.60200000001</v>
      </c>
    </row>
    <row r="836" spans="1:8">
      <c r="A836" s="4">
        <v>833</v>
      </c>
      <c r="B836" s="21" t="s">
        <v>917</v>
      </c>
      <c r="C836" s="2">
        <f>'УСПД 2024'!$C$4*104.2%</f>
        <v>13870.510060000001</v>
      </c>
      <c r="D836" s="10">
        <f>'УСПД 2024'!$D$4*104.2%</f>
        <v>144505.60200000001</v>
      </c>
    </row>
    <row r="837" spans="1:8">
      <c r="A837" s="4">
        <v>834</v>
      </c>
      <c r="B837" s="21" t="s">
        <v>918</v>
      </c>
      <c r="C837" s="2">
        <f>'УСПД 2024'!$C$4*104.2%</f>
        <v>13870.510060000001</v>
      </c>
      <c r="D837" s="10">
        <f>'УСПД 2024'!$D$4*104.2%</f>
        <v>144505.60200000001</v>
      </c>
    </row>
    <row r="838" spans="1:8">
      <c r="A838" s="4">
        <v>835</v>
      </c>
      <c r="B838" s="21" t="s">
        <v>919</v>
      </c>
      <c r="C838" s="2">
        <f>'УСПД 2024'!$C$4*104.2%</f>
        <v>13870.510060000001</v>
      </c>
      <c r="D838" s="10">
        <f>'УСПД 2024'!$D$4*104.2%</f>
        <v>144505.60200000001</v>
      </c>
    </row>
    <row r="839" spans="1:8">
      <c r="A839" s="4">
        <v>836</v>
      </c>
      <c r="B839" s="21" t="s">
        <v>920</v>
      </c>
      <c r="C839" s="2">
        <f>'УСПД 2024'!$C$4*104.2%</f>
        <v>13870.510060000001</v>
      </c>
      <c r="D839" s="10">
        <f>'УСПД 2024'!$D$4*104.2%</f>
        <v>144505.60200000001</v>
      </c>
    </row>
    <row r="840" spans="1:8">
      <c r="A840" s="4">
        <v>837</v>
      </c>
      <c r="B840" s="21" t="s">
        <v>921</v>
      </c>
      <c r="C840" s="2">
        <f>'УСПД 2024'!$C$4*104.2%</f>
        <v>13870.510060000001</v>
      </c>
      <c r="D840" s="10">
        <f>'УСПД 2024'!$D$4*104.2%</f>
        <v>144505.60200000001</v>
      </c>
    </row>
    <row r="841" spans="1:8">
      <c r="A841" s="4">
        <v>838</v>
      </c>
      <c r="B841" s="21" t="s">
        <v>922</v>
      </c>
      <c r="C841" s="2">
        <f>'УСПД 2024'!$C$4*104.2%</f>
        <v>13870.510060000001</v>
      </c>
      <c r="D841" s="10">
        <f>'УСПД 2024'!$D$4*104.2%</f>
        <v>144505.60200000001</v>
      </c>
    </row>
    <row r="842" spans="1:8">
      <c r="A842" s="4">
        <v>839</v>
      </c>
      <c r="B842" s="21" t="s">
        <v>923</v>
      </c>
      <c r="C842" s="2">
        <f>'УСПД 2024'!$C$4*104.2%</f>
        <v>13870.510060000001</v>
      </c>
      <c r="D842" s="10">
        <f>'УСПД 2024'!$D$4*104.2%</f>
        <v>144505.60200000001</v>
      </c>
    </row>
    <row r="843" spans="1:8" customFormat="1" ht="15">
      <c r="A843" s="13"/>
      <c r="B843" s="23" t="s">
        <v>80</v>
      </c>
      <c r="C843" s="14">
        <f>SUM(C4:C842)</f>
        <v>11637357.940339942</v>
      </c>
      <c r="D843" s="14">
        <f>SUM(D4:D842)</f>
        <v>121240200.07799906</v>
      </c>
      <c r="E843" s="16"/>
      <c r="F843" s="1"/>
      <c r="G843" s="1"/>
      <c r="H843" s="1"/>
    </row>
    <row r="844" spans="1:8">
      <c r="A844" s="29" t="s">
        <v>17</v>
      </c>
      <c r="B844" s="30"/>
      <c r="C844" s="31"/>
      <c r="D844" s="12">
        <f>C843+D843</f>
        <v>132877558.01833899</v>
      </c>
      <c r="E844" s="17"/>
    </row>
    <row r="845" spans="1:8">
      <c r="A845" s="18"/>
      <c r="B845" s="18"/>
      <c r="C845" s="18"/>
      <c r="D845" s="18"/>
      <c r="E845" s="19"/>
      <c r="F845" s="17"/>
    </row>
    <row r="846" spans="1:8">
      <c r="A846" s="18"/>
      <c r="B846" s="18"/>
      <c r="C846" s="18"/>
      <c r="D846" s="18"/>
      <c r="E846" s="19"/>
      <c r="F846" s="17"/>
    </row>
    <row r="847" spans="1:8" customFormat="1" ht="15"/>
    <row r="848" spans="1:8" customFormat="1" ht="15"/>
    <row r="849" spans="1:6" ht="18.75">
      <c r="A849" s="15" t="s">
        <v>81</v>
      </c>
      <c r="F849" s="15" t="s">
        <v>82</v>
      </c>
    </row>
  </sheetData>
  <mergeCells count="1">
    <mergeCell ref="A844:C844"/>
  </mergeCells>
  <pageMargins left="1.1811023622047245" right="0.39370078740157483" top="0.39370078740157483" bottom="0.39370078740157483" header="0.31496062992125984" footer="0.31496062992125984"/>
  <pageSetup paperSize="9" scale="65" orientation="portrait" r:id="rId1"/>
  <rowBreaks count="1" manualBreakCount="1">
    <brk id="758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E52"/>
  <sheetViews>
    <sheetView zoomScaleNormal="100" workbookViewId="0">
      <selection activeCell="D36" sqref="D36"/>
    </sheetView>
  </sheetViews>
  <sheetFormatPr defaultRowHeight="12.75"/>
  <cols>
    <col min="1" max="1" width="7.7109375" style="1" customWidth="1"/>
    <col min="2" max="2" width="36.28515625" style="1" customWidth="1"/>
    <col min="3" max="3" width="17.28515625" style="1" customWidth="1"/>
    <col min="4" max="4" width="20.140625" style="1" customWidth="1"/>
    <col min="5" max="16384" width="9.140625" style="1"/>
  </cols>
  <sheetData>
    <row r="1" spans="1:4" ht="39" customHeight="1">
      <c r="D1" s="8"/>
    </row>
    <row r="2" spans="1:4" ht="31.5" customHeight="1">
      <c r="B2" s="7" t="s">
        <v>78</v>
      </c>
    </row>
    <row r="3" spans="1:4" s="5" customFormat="1" ht="57.75" customHeight="1">
      <c r="A3" s="6" t="s">
        <v>2</v>
      </c>
      <c r="B3" s="6" t="s">
        <v>1</v>
      </c>
      <c r="C3" s="6" t="s">
        <v>926</v>
      </c>
      <c r="D3" s="6" t="s">
        <v>924</v>
      </c>
    </row>
    <row r="4" spans="1:4">
      <c r="A4" s="4">
        <v>1</v>
      </c>
      <c r="B4" s="9" t="s">
        <v>18</v>
      </c>
      <c r="C4" s="2">
        <f>'УСПД 2025'!$C$4*104%</f>
        <v>14425.330462400001</v>
      </c>
      <c r="D4" s="10">
        <f>'УСПД 2025'!$D$4*104%</f>
        <v>150285.82608000003</v>
      </c>
    </row>
    <row r="5" spans="1:4">
      <c r="A5" s="3">
        <v>2</v>
      </c>
      <c r="B5" s="9" t="s">
        <v>19</v>
      </c>
      <c r="C5" s="2">
        <f>'УСПД 2025'!$C$4*104%</f>
        <v>14425.330462400001</v>
      </c>
      <c r="D5" s="10">
        <f>'УСПД 2025'!$D$4*104%</f>
        <v>150285.82608000003</v>
      </c>
    </row>
    <row r="6" spans="1:4">
      <c r="A6" s="4">
        <v>3</v>
      </c>
      <c r="B6" s="9" t="s">
        <v>20</v>
      </c>
      <c r="C6" s="2">
        <f>'УСПД 2025'!$C$4*104%</f>
        <v>14425.330462400001</v>
      </c>
      <c r="D6" s="10">
        <f>'УСПД 2025'!$D$4*104%</f>
        <v>150285.82608000003</v>
      </c>
    </row>
    <row r="7" spans="1:4">
      <c r="A7" s="3">
        <v>4</v>
      </c>
      <c r="B7" s="9" t="s">
        <v>21</v>
      </c>
      <c r="C7" s="2">
        <f>'УСПД 2025'!$C$4*104%</f>
        <v>14425.330462400001</v>
      </c>
      <c r="D7" s="10">
        <f>'УСПД 2025'!$D$4*104%</f>
        <v>150285.82608000003</v>
      </c>
    </row>
    <row r="8" spans="1:4">
      <c r="A8" s="4">
        <v>5</v>
      </c>
      <c r="B8" s="9" t="s">
        <v>22</v>
      </c>
      <c r="C8" s="2">
        <f>'УСПД 2025'!$C$4*104%</f>
        <v>14425.330462400001</v>
      </c>
      <c r="D8" s="10">
        <f>'УСПД 2025'!$D$4*104%</f>
        <v>150285.82608000003</v>
      </c>
    </row>
    <row r="9" spans="1:4">
      <c r="A9" s="3">
        <v>6</v>
      </c>
      <c r="B9" s="9" t="s">
        <v>23</v>
      </c>
      <c r="C9" s="2">
        <f>'УСПД 2025'!$C$4*104%</f>
        <v>14425.330462400001</v>
      </c>
      <c r="D9" s="10">
        <f>'УСПД 2025'!$D$4*104%</f>
        <v>150285.82608000003</v>
      </c>
    </row>
    <row r="10" spans="1:4">
      <c r="A10" s="4">
        <v>7</v>
      </c>
      <c r="B10" s="9" t="s">
        <v>24</v>
      </c>
      <c r="C10" s="2">
        <f>'УСПД 2025'!$C$4*104%</f>
        <v>14425.330462400001</v>
      </c>
      <c r="D10" s="10">
        <f>'УСПД 2025'!$D$4*104%</f>
        <v>150285.82608000003</v>
      </c>
    </row>
    <row r="11" spans="1:4">
      <c r="A11" s="3">
        <v>8</v>
      </c>
      <c r="B11" s="9" t="s">
        <v>25</v>
      </c>
      <c r="C11" s="2">
        <f>'УСПД 2025'!$C$4*104%</f>
        <v>14425.330462400001</v>
      </c>
      <c r="D11" s="10">
        <f>'УСПД 2025'!$D$4*104%</f>
        <v>150285.82608000003</v>
      </c>
    </row>
    <row r="12" spans="1:4">
      <c r="A12" s="4">
        <v>9</v>
      </c>
      <c r="B12" s="9" t="s">
        <v>26</v>
      </c>
      <c r="C12" s="2">
        <f>'УСПД 2025'!$C$4*104%</f>
        <v>14425.330462400001</v>
      </c>
      <c r="D12" s="10">
        <f>'УСПД 2025'!$D$4*104%</f>
        <v>150285.82608000003</v>
      </c>
    </row>
    <row r="13" spans="1:4">
      <c r="A13" s="3">
        <v>10</v>
      </c>
      <c r="B13" s="9" t="s">
        <v>27</v>
      </c>
      <c r="C13" s="2">
        <f>'УСПД 2025'!$C$4*104%</f>
        <v>14425.330462400001</v>
      </c>
      <c r="D13" s="10">
        <f>'УСПД 2025'!$D$4*104%</f>
        <v>150285.82608000003</v>
      </c>
    </row>
    <row r="14" spans="1:4">
      <c r="A14" s="4">
        <v>11</v>
      </c>
      <c r="B14" s="9" t="s">
        <v>28</v>
      </c>
      <c r="C14" s="2">
        <f>'УСПД 2025'!$C$4*104%</f>
        <v>14425.330462400001</v>
      </c>
      <c r="D14" s="10">
        <f>'УСПД 2025'!$D$4*104%</f>
        <v>150285.82608000003</v>
      </c>
    </row>
    <row r="15" spans="1:4">
      <c r="A15" s="3">
        <v>12</v>
      </c>
      <c r="B15" s="9" t="s">
        <v>29</v>
      </c>
      <c r="C15" s="2">
        <f>'УСПД 2025'!$C$4*104%</f>
        <v>14425.330462400001</v>
      </c>
      <c r="D15" s="10">
        <f>'УСПД 2025'!$D$4*104%</f>
        <v>150285.82608000003</v>
      </c>
    </row>
    <row r="16" spans="1:4">
      <c r="A16" s="4">
        <v>13</v>
      </c>
      <c r="B16" s="9" t="s">
        <v>30</v>
      </c>
      <c r="C16" s="2">
        <f>'УСПД 2025'!$C$4*104%</f>
        <v>14425.330462400001</v>
      </c>
      <c r="D16" s="10">
        <f>'УСПД 2025'!$D$4*104%</f>
        <v>150285.82608000003</v>
      </c>
    </row>
    <row r="17" spans="1:4">
      <c r="A17" s="3">
        <v>14</v>
      </c>
      <c r="B17" s="9" t="s">
        <v>31</v>
      </c>
      <c r="C17" s="2">
        <f>'УСПД 2025'!$C$4*104%</f>
        <v>14425.330462400001</v>
      </c>
      <c r="D17" s="10">
        <f>'УСПД 2025'!$D$4*104%</f>
        <v>150285.82608000003</v>
      </c>
    </row>
    <row r="18" spans="1:4">
      <c r="A18" s="4">
        <v>15</v>
      </c>
      <c r="B18" s="9" t="s">
        <v>32</v>
      </c>
      <c r="C18" s="2">
        <f>'УСПД 2025'!$C$4*104%</f>
        <v>14425.330462400001</v>
      </c>
      <c r="D18" s="10">
        <f>'УСПД 2025'!$D$4*104%</f>
        <v>150285.82608000003</v>
      </c>
    </row>
    <row r="19" spans="1:4">
      <c r="A19" s="3">
        <v>16</v>
      </c>
      <c r="B19" s="9" t="s">
        <v>33</v>
      </c>
      <c r="C19" s="2">
        <f>'УСПД 2025'!$C$4*104%</f>
        <v>14425.330462400001</v>
      </c>
      <c r="D19" s="10">
        <f>'УСПД 2025'!$D$4*104%</f>
        <v>150285.82608000003</v>
      </c>
    </row>
    <row r="20" spans="1:4">
      <c r="A20" s="4">
        <v>17</v>
      </c>
      <c r="B20" s="9" t="s">
        <v>34</v>
      </c>
      <c r="C20" s="2">
        <f>'УСПД 2025'!$C$4*104%</f>
        <v>14425.330462400001</v>
      </c>
      <c r="D20" s="10">
        <f>'УСПД 2025'!$D$4*104%</f>
        <v>150285.82608000003</v>
      </c>
    </row>
    <row r="21" spans="1:4">
      <c r="A21" s="3">
        <v>18</v>
      </c>
      <c r="B21" s="9" t="s">
        <v>35</v>
      </c>
      <c r="C21" s="2">
        <f>'УСПД 2025'!$C$4*104%</f>
        <v>14425.330462400001</v>
      </c>
      <c r="D21" s="10">
        <f>'УСПД 2025'!$D$4*104%</f>
        <v>150285.82608000003</v>
      </c>
    </row>
    <row r="22" spans="1:4">
      <c r="A22" s="4">
        <v>19</v>
      </c>
      <c r="B22" s="9" t="s">
        <v>36</v>
      </c>
      <c r="C22" s="2">
        <f>'УСПД 2025'!$C$4*104%</f>
        <v>14425.330462400001</v>
      </c>
      <c r="D22" s="10">
        <f>'УСПД 2025'!$D$4*104%</f>
        <v>150285.82608000003</v>
      </c>
    </row>
    <row r="23" spans="1:4">
      <c r="A23" s="3">
        <v>20</v>
      </c>
      <c r="B23" s="9" t="s">
        <v>37</v>
      </c>
      <c r="C23" s="2">
        <f>'УСПД 2025'!$C$4*104%</f>
        <v>14425.330462400001</v>
      </c>
      <c r="D23" s="10">
        <f>'УСПД 2025'!$D$4*104%</f>
        <v>150285.82608000003</v>
      </c>
    </row>
    <row r="24" spans="1:4">
      <c r="A24" s="4">
        <v>21</v>
      </c>
      <c r="B24" s="9" t="s">
        <v>38</v>
      </c>
      <c r="C24" s="2">
        <f>'УСПД 2025'!$C$4*104%</f>
        <v>14425.330462400001</v>
      </c>
      <c r="D24" s="10">
        <f>'УСПД 2025'!$D$4*104%</f>
        <v>150285.82608000003</v>
      </c>
    </row>
    <row r="25" spans="1:4">
      <c r="A25" s="3">
        <v>22</v>
      </c>
      <c r="B25" s="9" t="s">
        <v>39</v>
      </c>
      <c r="C25" s="2">
        <f>'УСПД 2025'!$C$4*104%</f>
        <v>14425.330462400001</v>
      </c>
      <c r="D25" s="10">
        <f>'УСПД 2025'!$D$4*104%</f>
        <v>150285.82608000003</v>
      </c>
    </row>
    <row r="26" spans="1:4">
      <c r="A26" s="4">
        <v>23</v>
      </c>
      <c r="B26" s="9" t="s">
        <v>40</v>
      </c>
      <c r="C26" s="2">
        <f>'УСПД 2025'!$C$4*104%</f>
        <v>14425.330462400001</v>
      </c>
      <c r="D26" s="10">
        <f>'УСПД 2025'!$D$4*104%</f>
        <v>150285.82608000003</v>
      </c>
    </row>
    <row r="27" spans="1:4">
      <c r="A27" s="3">
        <v>24</v>
      </c>
      <c r="B27" s="9" t="s">
        <v>41</v>
      </c>
      <c r="C27" s="2">
        <f>'УСПД 2025'!$C$4*104%</f>
        <v>14425.330462400001</v>
      </c>
      <c r="D27" s="10">
        <f>'УСПД 2025'!$D$4*104%</f>
        <v>150285.82608000003</v>
      </c>
    </row>
    <row r="28" spans="1:4">
      <c r="A28" s="4">
        <v>25</v>
      </c>
      <c r="B28" s="9" t="s">
        <v>42</v>
      </c>
      <c r="C28" s="2">
        <f>'УСПД 2025'!$C$4*104%</f>
        <v>14425.330462400001</v>
      </c>
      <c r="D28" s="10">
        <f>'УСПД 2025'!$D$4*104%</f>
        <v>150285.82608000003</v>
      </c>
    </row>
    <row r="29" spans="1:4">
      <c r="A29" s="3">
        <v>26</v>
      </c>
      <c r="B29" s="9" t="s">
        <v>43</v>
      </c>
      <c r="C29" s="2">
        <f>'УСПД 2025'!$C$4*104%</f>
        <v>14425.330462400001</v>
      </c>
      <c r="D29" s="10">
        <f>'УСПД 2025'!$D$4*104%</f>
        <v>150285.82608000003</v>
      </c>
    </row>
    <row r="30" spans="1:4">
      <c r="A30" s="4">
        <v>27</v>
      </c>
      <c r="B30" s="9" t="s">
        <v>44</v>
      </c>
      <c r="C30" s="2">
        <f>'УСПД 2025'!$C$4*104%</f>
        <v>14425.330462400001</v>
      </c>
      <c r="D30" s="10">
        <f>'УСПД 2025'!$D$4*104%</f>
        <v>150285.82608000003</v>
      </c>
    </row>
    <row r="31" spans="1:4">
      <c r="A31" s="3">
        <v>28</v>
      </c>
      <c r="B31" s="9" t="s">
        <v>45</v>
      </c>
      <c r="C31" s="2">
        <f>'УСПД 2025'!$C$4*104%</f>
        <v>14425.330462400001</v>
      </c>
      <c r="D31" s="10">
        <f>'УСПД 2025'!$D$4*104%</f>
        <v>150285.82608000003</v>
      </c>
    </row>
    <row r="32" spans="1:4">
      <c r="A32" s="4">
        <v>29</v>
      </c>
      <c r="B32" s="9" t="s">
        <v>46</v>
      </c>
      <c r="C32" s="2">
        <f>'УСПД 2025'!$C$4*104%</f>
        <v>14425.330462400001</v>
      </c>
      <c r="D32" s="10">
        <f>'УСПД 2025'!$D$4*104%</f>
        <v>150285.82608000003</v>
      </c>
    </row>
    <row r="33" spans="1:5">
      <c r="A33" s="3">
        <v>30</v>
      </c>
      <c r="B33" s="9" t="s">
        <v>47</v>
      </c>
      <c r="C33" s="2">
        <f>'УСПД 2025'!$C$4*104%</f>
        <v>14425.330462400001</v>
      </c>
      <c r="D33" s="10">
        <f>'УСПД 2025'!$D$4*104%</f>
        <v>150285.82608000003</v>
      </c>
    </row>
    <row r="34" spans="1:5">
      <c r="A34" s="4">
        <v>31</v>
      </c>
      <c r="B34" s="9" t="s">
        <v>48</v>
      </c>
      <c r="C34" s="2">
        <f>'УСПД 2025'!$C$4*104%</f>
        <v>14425.330462400001</v>
      </c>
      <c r="D34" s="10">
        <f>'УСПД 2025'!$D$4*104%</f>
        <v>150285.82608000003</v>
      </c>
    </row>
    <row r="35" spans="1:5">
      <c r="A35" s="3">
        <v>32</v>
      </c>
      <c r="B35" s="9" t="s">
        <v>49</v>
      </c>
      <c r="C35" s="2">
        <f>'УСПД 2025'!$C$4*104%</f>
        <v>14425.330462400001</v>
      </c>
      <c r="D35" s="10">
        <f>'УСПД 2025'!$D$4*104%</f>
        <v>150285.82608000003</v>
      </c>
    </row>
    <row r="36" spans="1:5">
      <c r="A36" s="4">
        <v>33</v>
      </c>
      <c r="B36" s="9" t="s">
        <v>50</v>
      </c>
      <c r="C36" s="2">
        <f>'УСПД 2025'!$C$4*104%</f>
        <v>14425.330462400001</v>
      </c>
      <c r="D36" s="10">
        <f>'УСПД 2025'!$D$4*104%</f>
        <v>150285.82608000003</v>
      </c>
    </row>
    <row r="37" spans="1:5">
      <c r="A37" s="3">
        <v>34</v>
      </c>
      <c r="B37" s="9" t="s">
        <v>51</v>
      </c>
      <c r="C37" s="2">
        <f>'УСПД 2025'!$C$4*104%</f>
        <v>14425.330462400001</v>
      </c>
      <c r="D37" s="10">
        <f>'УСПД 2025'!$D$4*104%</f>
        <v>150285.82608000003</v>
      </c>
    </row>
    <row r="38" spans="1:5">
      <c r="A38" s="4">
        <v>35</v>
      </c>
      <c r="B38" s="9" t="s">
        <v>52</v>
      </c>
      <c r="C38" s="2">
        <f>'УСПД 2025'!$C$4*104%</f>
        <v>14425.330462400001</v>
      </c>
      <c r="D38" s="10">
        <f>'УСПД 2025'!$D$4*104%</f>
        <v>150285.82608000003</v>
      </c>
    </row>
    <row r="39" spans="1:5">
      <c r="A39" s="3">
        <v>36</v>
      </c>
      <c r="B39" s="9" t="s">
        <v>53</v>
      </c>
      <c r="C39" s="2">
        <f>'УСПД 2025'!$C$4*104%</f>
        <v>14425.330462400001</v>
      </c>
      <c r="D39" s="10">
        <f>'УСПД 2025'!$D$4*104%</f>
        <v>150285.82608000003</v>
      </c>
    </row>
    <row r="40" spans="1:5">
      <c r="A40" s="4">
        <v>37</v>
      </c>
      <c r="B40" s="9" t="s">
        <v>54</v>
      </c>
      <c r="C40" s="2">
        <f>'УСПД 2025'!$C$4*104%</f>
        <v>14425.330462400001</v>
      </c>
      <c r="D40" s="10">
        <f>'УСПД 2025'!$D$4*104%</f>
        <v>150285.82608000003</v>
      </c>
    </row>
    <row r="41" spans="1:5">
      <c r="A41" s="3">
        <v>38</v>
      </c>
      <c r="B41" s="9" t="s">
        <v>55</v>
      </c>
      <c r="C41" s="2">
        <f>'УСПД 2025'!$C$4*104%</f>
        <v>14425.330462400001</v>
      </c>
      <c r="D41" s="10">
        <f>'УСПД 2025'!$D$4*104%</f>
        <v>150285.82608000003</v>
      </c>
    </row>
    <row r="42" spans="1:5">
      <c r="A42" s="4">
        <v>39</v>
      </c>
      <c r="B42" s="9" t="s">
        <v>56</v>
      </c>
      <c r="C42" s="2">
        <f>'УСПД 2025'!$C$4*104%</f>
        <v>14425.330462400001</v>
      </c>
      <c r="D42" s="10">
        <f>'УСПД 2025'!$D$4*104%</f>
        <v>150285.82608000003</v>
      </c>
    </row>
    <row r="43" spans="1:5">
      <c r="A43" s="3">
        <v>40</v>
      </c>
      <c r="B43" s="9" t="s">
        <v>57</v>
      </c>
      <c r="C43" s="2">
        <f>'УСПД 2025'!$C$4*104%</f>
        <v>14425.330462400001</v>
      </c>
      <c r="D43" s="10">
        <f>'УСПД 2025'!$D$4*104%</f>
        <v>150285.82608000003</v>
      </c>
    </row>
    <row r="44" spans="1:5">
      <c r="A44" s="4">
        <v>41</v>
      </c>
      <c r="B44" s="9" t="s">
        <v>58</v>
      </c>
      <c r="C44" s="2">
        <f>'УСПД 2025'!$C$4*104%</f>
        <v>14425.330462400001</v>
      </c>
      <c r="D44" s="10">
        <f>'УСПД 2025'!$D$4*104%</f>
        <v>150285.82608000003</v>
      </c>
    </row>
    <row r="45" spans="1:5">
      <c r="A45" s="11"/>
      <c r="B45" s="24" t="s">
        <v>17</v>
      </c>
      <c r="C45" s="12">
        <f>SUM(C4:C44)</f>
        <v>591438.54895839968</v>
      </c>
      <c r="D45" s="12">
        <f>SUM(D4:D44)</f>
        <v>6161718.8692800011</v>
      </c>
    </row>
    <row r="46" spans="1:5">
      <c r="A46" s="29" t="s">
        <v>17</v>
      </c>
      <c r="B46" s="30"/>
      <c r="C46" s="31"/>
      <c r="D46" s="12">
        <f>C45+D45</f>
        <v>6753157.4182384005</v>
      </c>
      <c r="E46" s="17"/>
    </row>
    <row r="47" spans="1:5">
      <c r="A47" s="18"/>
      <c r="B47" s="18"/>
      <c r="C47" s="18"/>
      <c r="D47" s="19"/>
      <c r="E47" s="17"/>
    </row>
    <row r="48" spans="1:5">
      <c r="A48" s="18"/>
      <c r="B48" s="18"/>
      <c r="C48" s="18"/>
      <c r="D48" s="19"/>
      <c r="E48" s="17"/>
    </row>
    <row r="49" spans="1:5" customFormat="1" ht="15"/>
    <row r="50" spans="1:5" customFormat="1" ht="15"/>
    <row r="51" spans="1:5" ht="18.75">
      <c r="A51" s="15" t="s">
        <v>81</v>
      </c>
      <c r="E51" s="15" t="s">
        <v>82</v>
      </c>
    </row>
    <row r="52" spans="1:5" customFormat="1" ht="15"/>
  </sheetData>
  <mergeCells count="1">
    <mergeCell ref="A46:C46"/>
  </mergeCells>
  <pageMargins left="1.1811023622047245" right="0.39370078740157483" top="0.39370078740157483" bottom="0.39370078740157483" header="0.31496062992125984" footer="0.31496062992125984"/>
  <pageSetup paperSize="9" scale="7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28"/>
  <sheetViews>
    <sheetView tabSelected="1" zoomScaleNormal="100" workbookViewId="0">
      <selection activeCell="K27" sqref="K27"/>
    </sheetView>
  </sheetViews>
  <sheetFormatPr defaultRowHeight="12.75"/>
  <cols>
    <col min="1" max="1" width="7.7109375" style="1" customWidth="1"/>
    <col min="2" max="2" width="36.28515625" style="1" customWidth="1"/>
    <col min="3" max="3" width="17.140625" style="1" customWidth="1"/>
    <col min="4" max="4" width="21.42578125" style="1" customWidth="1"/>
    <col min="5" max="16384" width="9.140625" style="1"/>
  </cols>
  <sheetData>
    <row r="1" spans="1:4" ht="39" customHeight="1">
      <c r="D1" s="8"/>
    </row>
    <row r="2" spans="1:4" ht="31.5" customHeight="1">
      <c r="B2" s="7" t="s">
        <v>77</v>
      </c>
    </row>
    <row r="3" spans="1:4" s="5" customFormat="1" ht="54" customHeight="1">
      <c r="A3" s="6" t="s">
        <v>2</v>
      </c>
      <c r="B3" s="6" t="s">
        <v>1</v>
      </c>
      <c r="C3" s="6" t="s">
        <v>926</v>
      </c>
      <c r="D3" s="6" t="s">
        <v>924</v>
      </c>
    </row>
    <row r="4" spans="1:4">
      <c r="A4" s="4">
        <v>1</v>
      </c>
      <c r="B4" s="9" t="s">
        <v>59</v>
      </c>
      <c r="C4" s="2">
        <f>'УСПД 2026'!$C$4*104%</f>
        <v>15002.343680896001</v>
      </c>
      <c r="D4" s="10">
        <f>'УСПД 2026'!$D$4*104%</f>
        <v>156297.25912320003</v>
      </c>
    </row>
    <row r="5" spans="1:4">
      <c r="A5" s="3">
        <v>2</v>
      </c>
      <c r="B5" s="9" t="s">
        <v>60</v>
      </c>
      <c r="C5" s="2">
        <f>'УСПД 2026'!$C$4*104%</f>
        <v>15002.343680896001</v>
      </c>
      <c r="D5" s="10">
        <f>'УСПД 2026'!$D$4*104%</f>
        <v>156297.25912320003</v>
      </c>
    </row>
    <row r="6" spans="1:4">
      <c r="A6" s="4">
        <v>3</v>
      </c>
      <c r="B6" s="9" t="s">
        <v>61</v>
      </c>
      <c r="C6" s="2">
        <f>'УСПД 2026'!$C$4*104%</f>
        <v>15002.343680896001</v>
      </c>
      <c r="D6" s="10">
        <f>'УСПД 2026'!$D$4*104%</f>
        <v>156297.25912320003</v>
      </c>
    </row>
    <row r="7" spans="1:4">
      <c r="A7" s="3">
        <v>4</v>
      </c>
      <c r="B7" s="9" t="s">
        <v>62</v>
      </c>
      <c r="C7" s="2">
        <f>'УСПД 2026'!$C$4*104%</f>
        <v>15002.343680896001</v>
      </c>
      <c r="D7" s="10">
        <f>'УСПД 2026'!$D$4*104%</f>
        <v>156297.25912320003</v>
      </c>
    </row>
    <row r="8" spans="1:4">
      <c r="A8" s="4">
        <v>5</v>
      </c>
      <c r="B8" s="9" t="s">
        <v>63</v>
      </c>
      <c r="C8" s="2">
        <f>'УСПД 2026'!$C$4*104%</f>
        <v>15002.343680896001</v>
      </c>
      <c r="D8" s="10">
        <f>'УСПД 2026'!$D$4*104%</f>
        <v>156297.25912320003</v>
      </c>
    </row>
    <row r="9" spans="1:4">
      <c r="A9" s="3">
        <v>6</v>
      </c>
      <c r="B9" s="9" t="s">
        <v>64</v>
      </c>
      <c r="C9" s="2">
        <f>'УСПД 2026'!$C$4*104%</f>
        <v>15002.343680896001</v>
      </c>
      <c r="D9" s="10">
        <f>'УСПД 2026'!$D$4*104%</f>
        <v>156297.25912320003</v>
      </c>
    </row>
    <row r="10" spans="1:4">
      <c r="A10" s="4">
        <v>7</v>
      </c>
      <c r="B10" s="9" t="s">
        <v>65</v>
      </c>
      <c r="C10" s="2">
        <f>'УСПД 2026'!$C$4*104%</f>
        <v>15002.343680896001</v>
      </c>
      <c r="D10" s="10">
        <f>'УСПД 2026'!$D$4*104%</f>
        <v>156297.25912320003</v>
      </c>
    </row>
    <row r="11" spans="1:4">
      <c r="A11" s="3">
        <v>8</v>
      </c>
      <c r="B11" s="9" t="s">
        <v>66</v>
      </c>
      <c r="C11" s="2">
        <f>'УСПД 2026'!$C$4*104%</f>
        <v>15002.343680896001</v>
      </c>
      <c r="D11" s="10">
        <f>'УСПД 2026'!$D$4*104%</f>
        <v>156297.25912320003</v>
      </c>
    </row>
    <row r="12" spans="1:4">
      <c r="A12" s="4">
        <v>9</v>
      </c>
      <c r="B12" s="9" t="s">
        <v>67</v>
      </c>
      <c r="C12" s="2">
        <f>'УСПД 2026'!$C$4*104%</f>
        <v>15002.343680896001</v>
      </c>
      <c r="D12" s="10">
        <f>'УСПД 2026'!$D$4*104%</f>
        <v>156297.25912320003</v>
      </c>
    </row>
    <row r="13" spans="1:4">
      <c r="A13" s="3">
        <v>10</v>
      </c>
      <c r="B13" s="9" t="s">
        <v>68</v>
      </c>
      <c r="C13" s="2">
        <f>'УСПД 2026'!$C$4*104%</f>
        <v>15002.343680896001</v>
      </c>
      <c r="D13" s="10">
        <f>'УСПД 2026'!$D$4*104%</f>
        <v>156297.25912320003</v>
      </c>
    </row>
    <row r="14" spans="1:4">
      <c r="A14" s="4">
        <v>11</v>
      </c>
      <c r="B14" s="9" t="s">
        <v>69</v>
      </c>
      <c r="C14" s="2">
        <f>'УСПД 2026'!$C$4*104%</f>
        <v>15002.343680896001</v>
      </c>
      <c r="D14" s="10">
        <f>'УСПД 2026'!$D$4*104%</f>
        <v>156297.25912320003</v>
      </c>
    </row>
    <row r="15" spans="1:4">
      <c r="A15" s="3">
        <v>12</v>
      </c>
      <c r="B15" s="9" t="s">
        <v>70</v>
      </c>
      <c r="C15" s="2">
        <f>'УСПД 2026'!$C$4*104%</f>
        <v>15002.343680896001</v>
      </c>
      <c r="D15" s="10">
        <f>'УСПД 2026'!$D$4*104%</f>
        <v>156297.25912320003</v>
      </c>
    </row>
    <row r="16" spans="1:4">
      <c r="A16" s="4">
        <v>13</v>
      </c>
      <c r="B16" s="9" t="s">
        <v>71</v>
      </c>
      <c r="C16" s="2">
        <f>'УСПД 2026'!$C$4*104%</f>
        <v>15002.343680896001</v>
      </c>
      <c r="D16" s="10">
        <f>'УСПД 2026'!$D$4*104%</f>
        <v>156297.25912320003</v>
      </c>
    </row>
    <row r="17" spans="1:5">
      <c r="A17" s="3">
        <v>14</v>
      </c>
      <c r="B17" s="9" t="s">
        <v>72</v>
      </c>
      <c r="C17" s="2">
        <f>'УСПД 2026'!$C$4*104%</f>
        <v>15002.343680896001</v>
      </c>
      <c r="D17" s="10">
        <f>'УСПД 2026'!$D$4*104%</f>
        <v>156297.25912320003</v>
      </c>
    </row>
    <row r="18" spans="1:5">
      <c r="A18" s="4">
        <v>15</v>
      </c>
      <c r="B18" s="9" t="s">
        <v>73</v>
      </c>
      <c r="C18" s="2">
        <f>'УСПД 2026'!$C$4*104%</f>
        <v>15002.343680896001</v>
      </c>
      <c r="D18" s="10">
        <f>'УСПД 2026'!$D$4*104%</f>
        <v>156297.25912320003</v>
      </c>
    </row>
    <row r="19" spans="1:5">
      <c r="A19" s="3">
        <v>16</v>
      </c>
      <c r="B19" s="9" t="s">
        <v>74</v>
      </c>
      <c r="C19" s="2">
        <f>'УСПД 2026'!$C$4*104%</f>
        <v>15002.343680896001</v>
      </c>
      <c r="D19" s="10">
        <f>'УСПД 2026'!$D$4*104%</f>
        <v>156297.25912320003</v>
      </c>
    </row>
    <row r="20" spans="1:5">
      <c r="A20" s="4">
        <v>17</v>
      </c>
      <c r="B20" s="9" t="s">
        <v>75</v>
      </c>
      <c r="C20" s="2">
        <f>'УСПД 2026'!$C$4*104%</f>
        <v>15002.343680896001</v>
      </c>
      <c r="D20" s="10">
        <f>'УСПД 2026'!$D$4*104%</f>
        <v>156297.25912320003</v>
      </c>
    </row>
    <row r="21" spans="1:5">
      <c r="A21" s="3">
        <v>18</v>
      </c>
      <c r="B21" s="9" t="s">
        <v>76</v>
      </c>
      <c r="C21" s="2">
        <f>'УСПД 2026'!$C$4*104%</f>
        <v>15002.343680896001</v>
      </c>
      <c r="D21" s="10">
        <f>'УСПД 2026'!$D$4*104%</f>
        <v>156297.25912320003</v>
      </c>
    </row>
    <row r="22" spans="1:5">
      <c r="A22" s="11"/>
      <c r="B22" s="11"/>
      <c r="C22" s="12">
        <f>SUM(C4:C21)</f>
        <v>270042.18625612807</v>
      </c>
      <c r="D22" s="12">
        <f>SUM(D4:D21)</f>
        <v>2813350.6642176011</v>
      </c>
    </row>
    <row r="23" spans="1:5">
      <c r="A23" s="29" t="s">
        <v>17</v>
      </c>
      <c r="B23" s="30"/>
      <c r="C23" s="31"/>
      <c r="D23" s="12">
        <f>C22+D22</f>
        <v>3083392.850473729</v>
      </c>
      <c r="E23" s="17"/>
    </row>
    <row r="24" spans="1:5">
      <c r="A24" s="18"/>
      <c r="B24" s="18"/>
      <c r="C24" s="18"/>
      <c r="D24" s="19"/>
      <c r="E24" s="17"/>
    </row>
    <row r="25" spans="1:5">
      <c r="A25" s="18"/>
      <c r="B25" s="18"/>
      <c r="C25" s="18"/>
      <c r="D25" s="19"/>
      <c r="E25" s="17"/>
    </row>
    <row r="26" spans="1:5" customFormat="1" ht="15"/>
    <row r="27" spans="1:5" customFormat="1" ht="15"/>
    <row r="28" spans="1:5" ht="18.75">
      <c r="A28" s="15" t="s">
        <v>81</v>
      </c>
      <c r="E28" s="15" t="s">
        <v>82</v>
      </c>
    </row>
  </sheetData>
  <mergeCells count="1">
    <mergeCell ref="A23:C23"/>
  </mergeCells>
  <pageMargins left="1.1811023622047245" right="0.39370078740157483" top="0.39370078740157483" bottom="0.3937007874015748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УСПД 2024</vt:lpstr>
      <vt:lpstr>УСПД 2025</vt:lpstr>
      <vt:lpstr>УСПД 2026</vt:lpstr>
      <vt:lpstr>УСПД 2027</vt:lpstr>
      <vt:lpstr>'УСПД 2024'!Заголовки_для_печати</vt:lpstr>
      <vt:lpstr>'УСПД 2025'!Заголовки_для_печати</vt:lpstr>
      <vt:lpstr>'УСПД 2026'!Заголовки_для_печати</vt:lpstr>
      <vt:lpstr>'УСПД 2027'!Заголовки_для_печати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Oper</dc:creator>
  <cp:lastModifiedBy>Oper</cp:lastModifiedBy>
  <cp:lastPrinted>2024-04-18T06:30:10Z</cp:lastPrinted>
  <dcterms:created xsi:type="dcterms:W3CDTF">2024-04-09T12:45:09Z</dcterms:created>
  <dcterms:modified xsi:type="dcterms:W3CDTF">2024-04-18T11:13:43Z</dcterms:modified>
</cp:coreProperties>
</file>